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50" i="1" l="1"/>
  <c r="G51" i="1"/>
  <c r="G60" i="1"/>
  <c r="G26" i="1" l="1"/>
  <c r="G31" i="1"/>
  <c r="G8" i="1"/>
  <c r="G32" i="1"/>
  <c r="G44" i="1"/>
  <c r="G28" i="1"/>
  <c r="G36" i="1"/>
  <c r="G49" i="1"/>
  <c r="G16" i="1"/>
  <c r="G22" i="1"/>
  <c r="G37" i="1"/>
  <c r="G17" i="1"/>
  <c r="G9" i="1"/>
  <c r="G29" i="1"/>
  <c r="G40" i="1"/>
  <c r="G23" i="1"/>
  <c r="G38" i="1"/>
  <c r="G43" i="1"/>
  <c r="G30" i="1"/>
  <c r="G24" i="1"/>
  <c r="G20" i="1"/>
  <c r="G5" i="1"/>
  <c r="G34" i="1"/>
  <c r="G33" i="1"/>
  <c r="G2" i="1"/>
  <c r="G15" i="1"/>
  <c r="G19" i="1"/>
  <c r="G14" i="1"/>
  <c r="G3" i="1"/>
  <c r="G56" i="1"/>
  <c r="G58" i="1"/>
  <c r="G59" i="1"/>
  <c r="G57" i="1"/>
  <c r="G12" i="1"/>
  <c r="G45" i="1"/>
  <c r="G41" i="1"/>
  <c r="G7" i="1"/>
  <c r="G25" i="1"/>
  <c r="G47" i="1"/>
  <c r="G48" i="1"/>
  <c r="G46" i="1"/>
  <c r="G18" i="1"/>
  <c r="G39" i="1"/>
  <c r="G27" i="1"/>
  <c r="G10" i="1"/>
  <c r="G11" i="1"/>
  <c r="G21" i="1"/>
  <c r="G52" i="1"/>
  <c r="G42" i="1"/>
  <c r="G53" i="1"/>
  <c r="G54" i="1"/>
  <c r="G55" i="1"/>
  <c r="G6" i="1"/>
  <c r="G13" i="1"/>
  <c r="G4" i="1"/>
  <c r="G35" i="1"/>
</calcChain>
</file>

<file path=xl/sharedStrings.xml><?xml version="1.0" encoding="utf-8"?>
<sst xmlns="http://schemas.openxmlformats.org/spreadsheetml/2006/main" count="252" uniqueCount="132">
  <si>
    <t>ФИО</t>
  </si>
  <si>
    <t>Название школы</t>
  </si>
  <si>
    <t>Класс</t>
  </si>
  <si>
    <t>Предмет</t>
  </si>
  <si>
    <t>Индекс</t>
  </si>
  <si>
    <t>Окружающий мир</t>
  </si>
  <si>
    <t>Литературное чтение</t>
  </si>
  <si>
    <t>Русский язык</t>
  </si>
  <si>
    <t>Математика</t>
  </si>
  <si>
    <t>Обучение грамоте</t>
  </si>
  <si>
    <t>Английский язык</t>
  </si>
  <si>
    <t>Дошкольник</t>
  </si>
  <si>
    <t>МАОУ СОШ №7</t>
  </si>
  <si>
    <t>МБОУ "Лицей №78 "Фарватер" Приволжского района г.Казани</t>
  </si>
  <si>
    <t>МБДОУ "Детский сад 9"</t>
  </si>
  <si>
    <t>ГБОУ СОШ № 8 г. Беслан</t>
  </si>
  <si>
    <t>МБОУ СОШ 4</t>
  </si>
  <si>
    <t>МАОУ СОШ "Интеграция" Томского района</t>
  </si>
  <si>
    <t>МОУ СОШ с УИОП №1 г.Советска</t>
  </si>
  <si>
    <t>МОБУ гимназия № 6 имени Зорина Ф. М.</t>
  </si>
  <si>
    <t>МБОУ СОШ "ГОРКИ-Х"</t>
  </si>
  <si>
    <t>Семейная школа "ГУДВИН"</t>
  </si>
  <si>
    <t>МБОУ "СОШ № 105"</t>
  </si>
  <si>
    <t>МОБУ "СОШ"МУРИНСКИЙ ЦО №1 "</t>
  </si>
  <si>
    <t>МБОУ "Гимназия №39" ГО г.Уфа</t>
  </si>
  <si>
    <t>МАОУ "Лингвистическая гимназия № 27"</t>
  </si>
  <si>
    <t>МБОУ "Школа №12"</t>
  </si>
  <si>
    <t>ГБОУ "ЦСиО "Самбо-70" Москомспорта</t>
  </si>
  <si>
    <t>МБОУ СОШ №18 г.Екатеринбург</t>
  </si>
  <si>
    <t>ГКООУ МЕДНОВСКАЯ СШИ</t>
  </si>
  <si>
    <t>МАОУ ВХТЛ</t>
  </si>
  <si>
    <t>МАОО СОШ №4</t>
  </si>
  <si>
    <t>МБОУ ГИМНАЗИЯ 25 Г.ИРКУТСКА</t>
  </si>
  <si>
    <t>МАОУ СОШ №14 им.И.Г.Шабанова</t>
  </si>
  <si>
    <t>БОУ г. Омска "Гимназия № 159"</t>
  </si>
  <si>
    <t>МАДОУ ЦРР детский сад №101</t>
  </si>
  <si>
    <t>МОУ "Гарболовская" СОШ</t>
  </si>
  <si>
    <t>МБОУ "Антипинская СОШ" Тогульского района Алтайского края</t>
  </si>
  <si>
    <t>ГБОУ школа 340</t>
  </si>
  <si>
    <t>МБОУ Наро-Фоминская сош 5</t>
  </si>
  <si>
    <t>МБОУ кадетская школа №1 имени Ф.Ф. Ушакова г. Хабаровск</t>
  </si>
  <si>
    <t>МБОУ Начальная школа №1</t>
  </si>
  <si>
    <t>МБОУ СШ № 18 КРАСНОЯРСК</t>
  </si>
  <si>
    <t>Юрова Вероника</t>
  </si>
  <si>
    <t>Халирахманов Динияр</t>
  </si>
  <si>
    <t>Мальцев Артем</t>
  </si>
  <si>
    <t>Болотаев Тимур</t>
  </si>
  <si>
    <t>Федотова Вероника</t>
  </si>
  <si>
    <t>Зинченко Владислав</t>
  </si>
  <si>
    <t>Буров Михаил</t>
  </si>
  <si>
    <t>Ефремова Мария</t>
  </si>
  <si>
    <t>Гурницкая Полина</t>
  </si>
  <si>
    <t>Беляева Варвара</t>
  </si>
  <si>
    <t>Егоров Михаил</t>
  </si>
  <si>
    <t>Спрукуль Софья</t>
  </si>
  <si>
    <t>Попов Павел</t>
  </si>
  <si>
    <t>Соловьева Полина</t>
  </si>
  <si>
    <t>Саваровская Ксения</t>
  </si>
  <si>
    <t>Востряков Дмитрий</t>
  </si>
  <si>
    <t>Белякова Есения</t>
  </si>
  <si>
    <t>Закарян Тигран</t>
  </si>
  <si>
    <t>Туснолобов Иван</t>
  </si>
  <si>
    <t>Керов Егор</t>
  </si>
  <si>
    <t>Трунов Иван</t>
  </si>
  <si>
    <t>Титовцева Стефания</t>
  </si>
  <si>
    <t>Петрова Валерия</t>
  </si>
  <si>
    <t>Воронков Роман</t>
  </si>
  <si>
    <t>Архипова Варвара</t>
  </si>
  <si>
    <t>Урванцев Всеволод</t>
  </si>
  <si>
    <t>Макарова София</t>
  </si>
  <si>
    <t>Морозкина Елизавета</t>
  </si>
  <si>
    <t>Широков Денис</t>
  </si>
  <si>
    <t>Гостеева Анастасия</t>
  </si>
  <si>
    <t>Аветов Дмитрий</t>
  </si>
  <si>
    <t>ЧОУ Гимназия Петершуле</t>
  </si>
  <si>
    <t>Лазарев Захар</t>
  </si>
  <si>
    <t>МАОУ СОШ 163</t>
  </si>
  <si>
    <t>Акишин Артем</t>
  </si>
  <si>
    <t>МОУ Березовская СОШ 2</t>
  </si>
  <si>
    <t>Овчинникова Ульяна</t>
  </si>
  <si>
    <t>МБОУ Бесединская школа</t>
  </si>
  <si>
    <t>МОУ СОШ 18</t>
  </si>
  <si>
    <t>Романова Валерия</t>
  </si>
  <si>
    <t>МАОУ Гимназия 3 г.Перми</t>
  </si>
  <si>
    <t>МБОу Школа 6 г.Жуковский</t>
  </si>
  <si>
    <t>Бадеева Вера</t>
  </si>
  <si>
    <t>МАОУ СШ 144</t>
  </si>
  <si>
    <t>Лушникова Василиса</t>
  </si>
  <si>
    <t>Немилостева Елизавета</t>
  </si>
  <si>
    <t>МКОУ СОШ с.Мельница</t>
  </si>
  <si>
    <t>МАОУ лицей 44</t>
  </si>
  <si>
    <t>Перелыгина Анна</t>
  </si>
  <si>
    <t>Лыско Павел</t>
  </si>
  <si>
    <t>Захарова Вера</t>
  </si>
  <si>
    <t>МАОУ СОШ №24</t>
  </si>
  <si>
    <t>Волкова Мария</t>
  </si>
  <si>
    <t>ГБОУ СОШ С. Белозерки</t>
  </si>
  <si>
    <t>Кирпичев Матвей</t>
  </si>
  <si>
    <t>Шаповал Матвей</t>
  </si>
  <si>
    <t>МКОУ СОШ с.Пертетычиха</t>
  </si>
  <si>
    <t>ГБОУ школа 459</t>
  </si>
  <si>
    <t>Федоров Семен</t>
  </si>
  <si>
    <t>МКОУ КНСОШ им. Н.И. Таврата</t>
  </si>
  <si>
    <t>Волкова Александра</t>
  </si>
  <si>
    <t>ГБОУ Гимназия №7 им. В.И. Великого"</t>
  </si>
  <si>
    <t>Драбинко Андрей</t>
  </si>
  <si>
    <t>МКОУ СОШ с. Мельница</t>
  </si>
  <si>
    <t>МБОУ Крайненская СШ</t>
  </si>
  <si>
    <t>Чалашев Ридван</t>
  </si>
  <si>
    <t>3 класс</t>
  </si>
  <si>
    <t>2 класс</t>
  </si>
  <si>
    <t>1 класс</t>
  </si>
  <si>
    <t>4 класс</t>
  </si>
  <si>
    <t>5 класс</t>
  </si>
  <si>
    <t>6 класс</t>
  </si>
  <si>
    <t>Балл</t>
  </si>
  <si>
    <t>Статус</t>
  </si>
  <si>
    <t>Монжош Дарья</t>
  </si>
  <si>
    <t>Полещук Елизавета</t>
  </si>
  <si>
    <t>Гагиев Егор</t>
  </si>
  <si>
    <t>Загребин Сергей</t>
  </si>
  <si>
    <t>Макарова Настя</t>
  </si>
  <si>
    <t>Курносова Снежана</t>
  </si>
  <si>
    <t>Гвон Дмитрий</t>
  </si>
  <si>
    <t>Худоногова Анна</t>
  </si>
  <si>
    <t>Бычкова Алиса</t>
  </si>
  <si>
    <t>Веневцева Ульяна</t>
  </si>
  <si>
    <t>МАОУ 70</t>
  </si>
  <si>
    <t>Веденеева Милослава</t>
  </si>
  <si>
    <t>Государственное бюджетное образовательное учреждение г. Севастополя "Средняя общеобразовательная школа №57 с реализацией дополнительных программ в области искусств"</t>
  </si>
  <si>
    <t>Кузнецова Екатерина</t>
  </si>
  <si>
    <t>Дипломант 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</si>
</sst>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46" workbookViewId="0">
      <selection activeCell="B52" sqref="B52"/>
    </sheetView>
  </sheetViews>
  <sheetFormatPr defaultRowHeight="15" x14ac:dyDescent="0.25"/>
  <cols>
    <col min="1" max="1" width="36.140625" bestFit="1" customWidth="1"/>
    <col min="2" max="2" width="33.28515625" customWidth="1"/>
    <col min="3" max="3" width="10.140625" bestFit="1" customWidth="1"/>
    <col min="4" max="4" width="21.140625" bestFit="1" customWidth="1"/>
    <col min="5" max="5" width="12.7109375" bestFit="1" customWidth="1"/>
    <col min="6" max="6" width="5.42578125" bestFit="1" customWidth="1"/>
    <col min="7" max="7" width="21.85546875" bestFit="1" customWidth="1"/>
    <col min="9" max="9" width="7.140625" customWidth="1"/>
  </cols>
  <sheetData>
    <row r="1" spans="1:7" s="1" customFormat="1" x14ac:dyDescent="0.25">
      <c r="A1" s="2" t="s">
        <v>0</v>
      </c>
      <c r="B1" s="2" t="s">
        <v>1</v>
      </c>
      <c r="C1" s="2" t="s">
        <v>4</v>
      </c>
      <c r="D1" s="2" t="s">
        <v>3</v>
      </c>
      <c r="E1" s="2" t="s">
        <v>2</v>
      </c>
      <c r="F1" s="2" t="s">
        <v>115</v>
      </c>
      <c r="G1" s="2" t="s">
        <v>116</v>
      </c>
    </row>
    <row r="2" spans="1:7" x14ac:dyDescent="0.25">
      <c r="A2" s="5" t="s">
        <v>77</v>
      </c>
      <c r="B2" s="3" t="s">
        <v>16</v>
      </c>
      <c r="C2" s="3">
        <v>142201</v>
      </c>
      <c r="D2" s="3" t="s">
        <v>7</v>
      </c>
      <c r="E2" s="3" t="s">
        <v>112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57</v>
      </c>
      <c r="B3" s="3" t="s">
        <v>27</v>
      </c>
      <c r="C3" s="3">
        <v>117133</v>
      </c>
      <c r="D3" s="3" t="s">
        <v>8</v>
      </c>
      <c r="E3" s="3" t="s">
        <v>109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5" t="s">
        <v>73</v>
      </c>
      <c r="B4" s="3" t="s">
        <v>41</v>
      </c>
      <c r="C4" s="3">
        <v>346880</v>
      </c>
      <c r="D4" s="3" t="s">
        <v>9</v>
      </c>
      <c r="E4" s="3" t="s">
        <v>111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5" t="s">
        <v>85</v>
      </c>
      <c r="B5" s="3" t="s">
        <v>84</v>
      </c>
      <c r="C5" s="3">
        <v>140180</v>
      </c>
      <c r="D5" s="3" t="s">
        <v>5</v>
      </c>
      <c r="E5" s="3" t="s">
        <v>110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5" t="s">
        <v>125</v>
      </c>
      <c r="B6" s="3" t="s">
        <v>83</v>
      </c>
      <c r="C6" s="3">
        <v>614030</v>
      </c>
      <c r="D6" s="3" t="s">
        <v>10</v>
      </c>
      <c r="E6" s="3" t="s">
        <v>113</v>
      </c>
      <c r="F6" s="3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5" t="s">
        <v>123</v>
      </c>
      <c r="B7" s="3" t="s">
        <v>32</v>
      </c>
      <c r="C7" s="3">
        <v>664057</v>
      </c>
      <c r="D7" s="3" t="s">
        <v>8</v>
      </c>
      <c r="E7" s="3" t="s">
        <v>112</v>
      </c>
      <c r="F7" s="3">
        <v>15</v>
      </c>
      <c r="G7" s="3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5" t="s">
        <v>43</v>
      </c>
      <c r="B8" s="3" t="s">
        <v>12</v>
      </c>
      <c r="C8" s="3">
        <v>162626</v>
      </c>
      <c r="D8" s="3" t="s">
        <v>8</v>
      </c>
      <c r="E8" s="3" t="s">
        <v>111</v>
      </c>
      <c r="F8" s="3">
        <v>15</v>
      </c>
      <c r="G8" s="3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5" t="s">
        <v>48</v>
      </c>
      <c r="B9" s="3" t="s">
        <v>19</v>
      </c>
      <c r="C9" s="3">
        <v>354068</v>
      </c>
      <c r="D9" s="3" t="s">
        <v>8</v>
      </c>
      <c r="E9" s="3" t="s">
        <v>112</v>
      </c>
      <c r="F9" s="3">
        <v>15</v>
      </c>
      <c r="G9" s="3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5" t="s">
        <v>92</v>
      </c>
      <c r="B10" s="3" t="s">
        <v>30</v>
      </c>
      <c r="C10" s="3">
        <v>142700</v>
      </c>
      <c r="D10" s="3" t="s">
        <v>5</v>
      </c>
      <c r="E10" s="3" t="s">
        <v>110</v>
      </c>
      <c r="F10" s="3">
        <v>15</v>
      </c>
      <c r="G10" s="3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5" t="s">
        <v>67</v>
      </c>
      <c r="B11" s="3" t="s">
        <v>38</v>
      </c>
      <c r="C11" s="3">
        <v>192148</v>
      </c>
      <c r="D11" s="3" t="s">
        <v>8</v>
      </c>
      <c r="E11" s="3" t="s">
        <v>110</v>
      </c>
      <c r="F11" s="3">
        <v>15</v>
      </c>
      <c r="G11" s="3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5" t="s">
        <v>122</v>
      </c>
      <c r="B12" s="3" t="s">
        <v>29</v>
      </c>
      <c r="C12" s="3">
        <v>170521</v>
      </c>
      <c r="D12" s="3" t="s">
        <v>7</v>
      </c>
      <c r="E12" s="3" t="s">
        <v>114</v>
      </c>
      <c r="F12" s="3">
        <v>15</v>
      </c>
      <c r="G12" s="3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5" t="s">
        <v>72</v>
      </c>
      <c r="B13" s="3" t="s">
        <v>40</v>
      </c>
      <c r="C13" s="3">
        <v>680018</v>
      </c>
      <c r="D13" s="3" t="s">
        <v>8</v>
      </c>
      <c r="E13" s="3" t="s">
        <v>109</v>
      </c>
      <c r="F13" s="3">
        <v>15</v>
      </c>
      <c r="G13" s="3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5" t="s">
        <v>105</v>
      </c>
      <c r="B14" s="3" t="s">
        <v>104</v>
      </c>
      <c r="C14" s="3">
        <v>299040</v>
      </c>
      <c r="D14" s="3" t="s">
        <v>8</v>
      </c>
      <c r="E14" s="3" t="s">
        <v>109</v>
      </c>
      <c r="F14" s="3">
        <v>15</v>
      </c>
      <c r="G14" s="3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5" t="s">
        <v>56</v>
      </c>
      <c r="B15" s="3" t="s">
        <v>76</v>
      </c>
      <c r="C15" s="3">
        <v>620131</v>
      </c>
      <c r="D15" s="3" t="s">
        <v>5</v>
      </c>
      <c r="E15" s="3" t="s">
        <v>110</v>
      </c>
      <c r="F15" s="3">
        <v>15</v>
      </c>
      <c r="G15" s="3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 x14ac:dyDescent="0.25">
      <c r="A16" s="5" t="s">
        <v>46</v>
      </c>
      <c r="B16" s="3" t="s">
        <v>15</v>
      </c>
      <c r="C16" s="3">
        <v>363026</v>
      </c>
      <c r="D16" s="3" t="s">
        <v>8</v>
      </c>
      <c r="E16" s="3" t="s">
        <v>110</v>
      </c>
      <c r="F16" s="3">
        <v>15</v>
      </c>
      <c r="G16" s="3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5" t="s">
        <v>47</v>
      </c>
      <c r="B17" s="3" t="s">
        <v>17</v>
      </c>
      <c r="C17" s="3">
        <v>634059</v>
      </c>
      <c r="D17" s="3" t="s">
        <v>7</v>
      </c>
      <c r="E17" s="3" t="s">
        <v>110</v>
      </c>
      <c r="F17" s="3">
        <v>15</v>
      </c>
      <c r="G17" s="3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5" t="s">
        <v>75</v>
      </c>
      <c r="B18" s="3" t="s">
        <v>74</v>
      </c>
      <c r="C18" s="3">
        <v>188685</v>
      </c>
      <c r="D18" s="3" t="s">
        <v>10</v>
      </c>
      <c r="E18" s="3" t="s">
        <v>110</v>
      </c>
      <c r="F18" s="3">
        <v>15</v>
      </c>
      <c r="G18" s="3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5" t="s">
        <v>101</v>
      </c>
      <c r="B19" s="3" t="s">
        <v>100</v>
      </c>
      <c r="C19" s="3">
        <v>196626</v>
      </c>
      <c r="D19" s="3" t="s">
        <v>8</v>
      </c>
      <c r="E19" s="3" t="s">
        <v>109</v>
      </c>
      <c r="F19" s="3">
        <v>15</v>
      </c>
      <c r="G19" s="3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5" t="s">
        <v>51</v>
      </c>
      <c r="B20" s="3" t="s">
        <v>24</v>
      </c>
      <c r="C20" s="3">
        <v>450076</v>
      </c>
      <c r="D20" s="3" t="s">
        <v>8</v>
      </c>
      <c r="E20" s="3" t="s">
        <v>111</v>
      </c>
      <c r="F20" s="3">
        <v>15</v>
      </c>
      <c r="G20" s="3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5" t="s">
        <v>91</v>
      </c>
      <c r="B21" s="3" t="s">
        <v>90</v>
      </c>
      <c r="C21" s="3">
        <v>398050</v>
      </c>
      <c r="D21" s="3" t="s">
        <v>7</v>
      </c>
      <c r="E21" s="3" t="s">
        <v>109</v>
      </c>
      <c r="F21" s="3">
        <v>15</v>
      </c>
      <c r="G21" s="3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5" t="s">
        <v>103</v>
      </c>
      <c r="B22" s="3" t="s">
        <v>102</v>
      </c>
      <c r="C22" s="3">
        <v>678835</v>
      </c>
      <c r="D22" s="3" t="s">
        <v>5</v>
      </c>
      <c r="E22" s="3" t="s">
        <v>112</v>
      </c>
      <c r="F22" s="3">
        <v>15</v>
      </c>
      <c r="G22" s="3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5" t="s">
        <v>82</v>
      </c>
      <c r="B23" s="3" t="s">
        <v>81</v>
      </c>
      <c r="C23" s="3">
        <v>142131</v>
      </c>
      <c r="D23" s="3" t="s">
        <v>5</v>
      </c>
      <c r="E23" s="3" t="s">
        <v>109</v>
      </c>
      <c r="F23" s="3">
        <v>15</v>
      </c>
      <c r="G23" s="3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5" t="s">
        <v>119</v>
      </c>
      <c r="B24" s="3" t="s">
        <v>23</v>
      </c>
      <c r="C24" s="3">
        <v>188666</v>
      </c>
      <c r="D24" s="3" t="s">
        <v>8</v>
      </c>
      <c r="E24" s="3" t="s">
        <v>109</v>
      </c>
      <c r="F24" s="3">
        <v>15</v>
      </c>
      <c r="G24" s="3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5" t="s">
        <v>61</v>
      </c>
      <c r="B25" s="3" t="s">
        <v>33</v>
      </c>
      <c r="C25" s="3">
        <v>352422</v>
      </c>
      <c r="D25" s="3" t="s">
        <v>10</v>
      </c>
      <c r="E25" s="3" t="s">
        <v>112</v>
      </c>
      <c r="F25" s="3">
        <v>15</v>
      </c>
      <c r="G25" s="3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5" t="s">
        <v>128</v>
      </c>
      <c r="B26" s="3" t="s">
        <v>127</v>
      </c>
      <c r="C26" s="3"/>
      <c r="D26" s="3" t="s">
        <v>9</v>
      </c>
      <c r="E26" s="3" t="s">
        <v>111</v>
      </c>
      <c r="F26" s="3">
        <v>15</v>
      </c>
      <c r="G26" s="3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5" t="s">
        <v>66</v>
      </c>
      <c r="B27" s="3" t="s">
        <v>37</v>
      </c>
      <c r="C27" s="3">
        <v>659458</v>
      </c>
      <c r="D27" s="3" t="s">
        <v>8</v>
      </c>
      <c r="E27" s="3" t="s">
        <v>110</v>
      </c>
      <c r="F27" s="3">
        <v>15</v>
      </c>
      <c r="G27" s="3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5" t="s">
        <v>45</v>
      </c>
      <c r="B28" s="3" t="s">
        <v>14</v>
      </c>
      <c r="C28" s="3">
        <v>659319</v>
      </c>
      <c r="D28" s="3" t="s">
        <v>5</v>
      </c>
      <c r="E28" s="3" t="s">
        <v>11</v>
      </c>
      <c r="F28" s="3">
        <v>15</v>
      </c>
      <c r="G28" s="3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5" t="s">
        <v>118</v>
      </c>
      <c r="B29" s="3" t="s">
        <v>20</v>
      </c>
      <c r="C29" s="3">
        <v>143032</v>
      </c>
      <c r="D29" s="3" t="s">
        <v>10</v>
      </c>
      <c r="E29" s="3" t="s">
        <v>109</v>
      </c>
      <c r="F29" s="3">
        <v>15</v>
      </c>
      <c r="G29" s="3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5" t="s">
        <v>98</v>
      </c>
      <c r="B30" s="3" t="s">
        <v>99</v>
      </c>
      <c r="C30" s="3">
        <v>692167</v>
      </c>
      <c r="D30" s="3" t="s">
        <v>7</v>
      </c>
      <c r="E30" s="3" t="s">
        <v>110</v>
      </c>
      <c r="F30" s="3">
        <v>15</v>
      </c>
      <c r="G30" s="3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5" t="s">
        <v>130</v>
      </c>
      <c r="B31" s="3" t="s">
        <v>129</v>
      </c>
      <c r="C31" s="3">
        <v>299006</v>
      </c>
      <c r="D31" s="3" t="s">
        <v>5</v>
      </c>
      <c r="E31" s="3" t="s">
        <v>112</v>
      </c>
      <c r="F31" s="3">
        <v>15</v>
      </c>
      <c r="G31" s="3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5" t="s">
        <v>44</v>
      </c>
      <c r="B32" s="3" t="s">
        <v>13</v>
      </c>
      <c r="C32" s="3">
        <v>420139</v>
      </c>
      <c r="D32" s="3" t="s">
        <v>7</v>
      </c>
      <c r="E32" s="3" t="s">
        <v>109</v>
      </c>
      <c r="F32" s="3">
        <v>15</v>
      </c>
      <c r="G32" s="3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5" t="s">
        <v>54</v>
      </c>
      <c r="B33" s="3" t="s">
        <v>26</v>
      </c>
      <c r="C33" s="3">
        <v>662156</v>
      </c>
      <c r="D33" s="3" t="s">
        <v>5</v>
      </c>
      <c r="E33" s="3" t="s">
        <v>109</v>
      </c>
      <c r="F33" s="3">
        <v>15</v>
      </c>
      <c r="G33" s="3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5" t="s">
        <v>52</v>
      </c>
      <c r="B34" s="3" t="s">
        <v>25</v>
      </c>
      <c r="C34" s="3">
        <v>164514</v>
      </c>
      <c r="D34" s="3" t="s">
        <v>5</v>
      </c>
      <c r="E34" s="3" t="s">
        <v>112</v>
      </c>
      <c r="F34" s="3">
        <v>15</v>
      </c>
      <c r="G34" s="3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5" t="s">
        <v>126</v>
      </c>
      <c r="B35" s="3" t="s">
        <v>42</v>
      </c>
      <c r="C35" s="3">
        <v>660118</v>
      </c>
      <c r="D35" s="3" t="s">
        <v>10</v>
      </c>
      <c r="E35" s="3" t="s">
        <v>109</v>
      </c>
      <c r="F35" s="3">
        <v>15</v>
      </c>
      <c r="G35" s="3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 x14ac:dyDescent="0.25">
      <c r="A36" s="5" t="s">
        <v>117</v>
      </c>
      <c r="B36" s="3" t="s">
        <v>80</v>
      </c>
      <c r="C36" s="3">
        <v>305502</v>
      </c>
      <c r="D36" s="3" t="s">
        <v>8</v>
      </c>
      <c r="E36" s="3" t="s">
        <v>110</v>
      </c>
      <c r="F36" s="3">
        <v>15</v>
      </c>
      <c r="G36" s="3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x14ac:dyDescent="0.25">
      <c r="A37" s="5" t="s">
        <v>95</v>
      </c>
      <c r="B37" s="3">
        <v>323</v>
      </c>
      <c r="C37" s="3">
        <v>193312</v>
      </c>
      <c r="D37" s="3" t="s">
        <v>5</v>
      </c>
      <c r="E37" s="3" t="s">
        <v>110</v>
      </c>
      <c r="F37" s="3">
        <v>15</v>
      </c>
      <c r="G37" s="3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5" t="s">
        <v>49</v>
      </c>
      <c r="B38" s="3" t="s">
        <v>21</v>
      </c>
      <c r="C38" s="3">
        <v>141821</v>
      </c>
      <c r="D38" s="3" t="s">
        <v>7</v>
      </c>
      <c r="E38" s="3" t="s">
        <v>112</v>
      </c>
      <c r="F38" s="3">
        <v>15</v>
      </c>
      <c r="G38" s="3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5" t="s">
        <v>53</v>
      </c>
      <c r="B39" s="3" t="s">
        <v>36</v>
      </c>
      <c r="C39" s="3">
        <v>188668</v>
      </c>
      <c r="D39" s="3" t="s">
        <v>10</v>
      </c>
      <c r="E39" s="3" t="s">
        <v>112</v>
      </c>
      <c r="F39" s="3">
        <v>15</v>
      </c>
      <c r="G39" s="3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5" t="s">
        <v>97</v>
      </c>
      <c r="B40" s="3" t="s">
        <v>96</v>
      </c>
      <c r="C40" s="3">
        <v>446373</v>
      </c>
      <c r="D40" s="3" t="s">
        <v>10</v>
      </c>
      <c r="E40" s="3" t="s">
        <v>110</v>
      </c>
      <c r="F40" s="3">
        <v>15</v>
      </c>
      <c r="G40" s="3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 x14ac:dyDescent="0.25">
      <c r="A41" s="5" t="s">
        <v>108</v>
      </c>
      <c r="B41" s="4" t="s">
        <v>107</v>
      </c>
      <c r="C41" s="4">
        <v>296546</v>
      </c>
      <c r="D41" s="4" t="s">
        <v>5</v>
      </c>
      <c r="E41" s="3" t="s">
        <v>111</v>
      </c>
      <c r="F41" s="3">
        <v>15</v>
      </c>
      <c r="G41" s="3" t="str">
        <f>IF(F41=15,"Дипломант I степени",IF(F41=14,"Дипломант II степени",IF(F41=13,"Дипломант III степени","участник")))</f>
        <v>Дипломант I степени</v>
      </c>
    </row>
    <row r="42" spans="1:7" x14ac:dyDescent="0.25">
      <c r="A42" s="5" t="s">
        <v>68</v>
      </c>
      <c r="B42" s="3" t="s">
        <v>18</v>
      </c>
      <c r="C42" s="3">
        <v>613340</v>
      </c>
      <c r="D42" s="3" t="s">
        <v>8</v>
      </c>
      <c r="E42" s="3" t="s">
        <v>110</v>
      </c>
      <c r="F42" s="3">
        <v>15</v>
      </c>
      <c r="G42" s="3" t="str">
        <f>IF(F42=15,"Дипломант I степени",IF(F42=14,"Дипломант II степени",IF(F42=13,"Дипломант III степени","участник")))</f>
        <v>Дипломант I степени</v>
      </c>
    </row>
    <row r="43" spans="1:7" x14ac:dyDescent="0.25">
      <c r="A43" s="5" t="s">
        <v>50</v>
      </c>
      <c r="B43" s="3" t="s">
        <v>22</v>
      </c>
      <c r="C43" s="3">
        <v>394010</v>
      </c>
      <c r="D43" s="3" t="s">
        <v>7</v>
      </c>
      <c r="E43" s="3" t="s">
        <v>110</v>
      </c>
      <c r="F43" s="3">
        <v>15</v>
      </c>
      <c r="G43" s="3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 x14ac:dyDescent="0.25">
      <c r="A44" s="5" t="s">
        <v>55</v>
      </c>
      <c r="B44" s="3" t="s">
        <v>94</v>
      </c>
      <c r="C44" s="3">
        <v>162616</v>
      </c>
      <c r="D44" s="3" t="s">
        <v>10</v>
      </c>
      <c r="E44" s="3" t="s">
        <v>109</v>
      </c>
      <c r="F44" s="3">
        <v>15</v>
      </c>
      <c r="G44" s="3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5" t="s">
        <v>60</v>
      </c>
      <c r="B45" s="3" t="s">
        <v>31</v>
      </c>
      <c r="C45" s="3">
        <v>143180</v>
      </c>
      <c r="D45" s="3" t="s">
        <v>8</v>
      </c>
      <c r="E45" s="3" t="s">
        <v>109</v>
      </c>
      <c r="F45" s="3">
        <v>15</v>
      </c>
      <c r="G45" s="3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5" t="s">
        <v>64</v>
      </c>
      <c r="B46" s="3" t="s">
        <v>35</v>
      </c>
      <c r="C46" s="3">
        <v>236000</v>
      </c>
      <c r="D46" s="3" t="s">
        <v>8</v>
      </c>
      <c r="E46" s="3" t="s">
        <v>11</v>
      </c>
      <c r="F46" s="3">
        <v>15</v>
      </c>
      <c r="G46" s="3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5" t="s">
        <v>63</v>
      </c>
      <c r="B47" s="3" t="s">
        <v>34</v>
      </c>
      <c r="C47" s="3">
        <v>644105</v>
      </c>
      <c r="D47" s="3" t="s">
        <v>6</v>
      </c>
      <c r="E47" s="3" t="s">
        <v>111</v>
      </c>
      <c r="F47" s="3">
        <v>15</v>
      </c>
      <c r="G47" s="3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7" x14ac:dyDescent="0.25">
      <c r="A48" s="5" t="s">
        <v>62</v>
      </c>
      <c r="B48" s="3" t="s">
        <v>34</v>
      </c>
      <c r="C48" s="3">
        <v>644105</v>
      </c>
      <c r="D48" s="3" t="s">
        <v>8</v>
      </c>
      <c r="E48" s="3" t="s">
        <v>111</v>
      </c>
      <c r="F48" s="3">
        <v>15</v>
      </c>
      <c r="G48" s="3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7" x14ac:dyDescent="0.25">
      <c r="A49" s="5" t="s">
        <v>79</v>
      </c>
      <c r="B49" s="3" t="s">
        <v>78</v>
      </c>
      <c r="C49" s="3">
        <v>617570</v>
      </c>
      <c r="D49" s="3" t="s">
        <v>7</v>
      </c>
      <c r="E49" s="3" t="s">
        <v>109</v>
      </c>
      <c r="F49" s="3">
        <v>15</v>
      </c>
      <c r="G49" s="3" t="str">
        <f>IF(F49=15,"Дипломант I степени",IF(F49=14,"Дипломант II степени",IF(F49=13,"Дипломант III степени","участник")))</f>
        <v>Дипломант I степени</v>
      </c>
    </row>
    <row r="50" spans="1:7" x14ac:dyDescent="0.25">
      <c r="A50" s="5" t="s">
        <v>65</v>
      </c>
      <c r="B50" s="3" t="s">
        <v>106</v>
      </c>
      <c r="C50" s="3">
        <v>665111</v>
      </c>
      <c r="D50" s="3" t="s">
        <v>6</v>
      </c>
      <c r="E50" s="3" t="s">
        <v>112</v>
      </c>
      <c r="F50" s="3">
        <v>15</v>
      </c>
      <c r="G50" s="3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 x14ac:dyDescent="0.25">
      <c r="A51" s="5" t="s">
        <v>124</v>
      </c>
      <c r="B51" s="3" t="s">
        <v>89</v>
      </c>
      <c r="C51" s="3">
        <v>665111</v>
      </c>
      <c r="D51" s="3" t="s">
        <v>8</v>
      </c>
      <c r="E51" s="3" t="s">
        <v>112</v>
      </c>
      <c r="F51" s="3">
        <v>15</v>
      </c>
      <c r="G51" s="3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 x14ac:dyDescent="0.25">
      <c r="A52" s="5" t="s">
        <v>124</v>
      </c>
      <c r="B52" s="3" t="s">
        <v>106</v>
      </c>
      <c r="C52" s="3">
        <v>665111</v>
      </c>
      <c r="D52" s="3" t="s">
        <v>8</v>
      </c>
      <c r="E52" s="3" t="s">
        <v>112</v>
      </c>
      <c r="F52" s="3">
        <v>15</v>
      </c>
      <c r="G52" s="3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5" t="s">
        <v>70</v>
      </c>
      <c r="B53" s="3" t="s">
        <v>39</v>
      </c>
      <c r="C53" s="3">
        <v>143300</v>
      </c>
      <c r="D53" s="3" t="s">
        <v>10</v>
      </c>
      <c r="E53" s="3" t="s">
        <v>109</v>
      </c>
      <c r="F53" s="3">
        <v>15</v>
      </c>
      <c r="G53" s="3" t="str">
        <f>IF(F53=15,"Дипломант I степени",IF(F53=14,"Дипломант II степени",IF(F53=13,"Дипломант III степени","участник")))</f>
        <v>Дипломант I степени</v>
      </c>
    </row>
    <row r="54" spans="1:7" x14ac:dyDescent="0.25">
      <c r="A54" s="5" t="s">
        <v>71</v>
      </c>
      <c r="B54" s="3" t="s">
        <v>39</v>
      </c>
      <c r="C54" s="3">
        <v>143300</v>
      </c>
      <c r="D54" s="3" t="s">
        <v>8</v>
      </c>
      <c r="E54" s="3" t="s">
        <v>109</v>
      </c>
      <c r="F54" s="3">
        <v>15</v>
      </c>
      <c r="G54" s="3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x14ac:dyDescent="0.25">
      <c r="A55" s="5" t="s">
        <v>69</v>
      </c>
      <c r="B55" s="3" t="s">
        <v>39</v>
      </c>
      <c r="C55" s="3">
        <v>143300</v>
      </c>
      <c r="D55" s="3" t="s">
        <v>7</v>
      </c>
      <c r="E55" s="3" t="s">
        <v>109</v>
      </c>
      <c r="F55" s="3">
        <v>15</v>
      </c>
      <c r="G55" s="3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x14ac:dyDescent="0.25">
      <c r="A56" s="5" t="s">
        <v>59</v>
      </c>
      <c r="B56" s="3" t="s">
        <v>28</v>
      </c>
      <c r="C56" s="3">
        <v>620144</v>
      </c>
      <c r="D56" s="3" t="s">
        <v>10</v>
      </c>
      <c r="E56" s="3" t="s">
        <v>109</v>
      </c>
      <c r="F56" s="3">
        <v>15</v>
      </c>
      <c r="G56" s="3" t="str">
        <f>IF(F56=15,"Дипломант I степени",IF(F56=14,"Дипломант II степени",IF(F56=13,"Дипломант III степени","участник")))</f>
        <v>Дипломант I степени</v>
      </c>
    </row>
    <row r="57" spans="1:7" x14ac:dyDescent="0.25">
      <c r="A57" s="5" t="s">
        <v>93</v>
      </c>
      <c r="B57" s="3" t="s">
        <v>28</v>
      </c>
      <c r="C57" s="3">
        <v>620144</v>
      </c>
      <c r="D57" s="3" t="s">
        <v>6</v>
      </c>
      <c r="E57" s="3" t="s">
        <v>110</v>
      </c>
      <c r="F57" s="3">
        <v>15</v>
      </c>
      <c r="G57" s="3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5" t="s">
        <v>58</v>
      </c>
      <c r="B58" s="3" t="s">
        <v>28</v>
      </c>
      <c r="C58" s="3">
        <v>620144</v>
      </c>
      <c r="D58" s="3" t="s">
        <v>8</v>
      </c>
      <c r="E58" s="3" t="s">
        <v>110</v>
      </c>
      <c r="F58" s="3">
        <v>15</v>
      </c>
      <c r="G58" s="3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5" t="s">
        <v>120</v>
      </c>
      <c r="B59" s="3" t="s">
        <v>28</v>
      </c>
      <c r="C59" s="3">
        <v>620144</v>
      </c>
      <c r="D59" s="3" t="s">
        <v>5</v>
      </c>
      <c r="E59" s="3" t="s">
        <v>110</v>
      </c>
      <c r="F59" s="3">
        <v>15</v>
      </c>
      <c r="G59" s="3" t="str">
        <f>IF(F59=15,"Дипломант I степени",IF(F59=14,"Дипломант II степени",IF(F59=13,"Дипломант III степени","участник")))</f>
        <v>Дипломант I степени</v>
      </c>
    </row>
    <row r="60" spans="1:7" x14ac:dyDescent="0.25">
      <c r="A60" s="5" t="s">
        <v>121</v>
      </c>
      <c r="B60" s="3" t="s">
        <v>28</v>
      </c>
      <c r="C60" s="3">
        <v>620144</v>
      </c>
      <c r="D60" s="3" t="s">
        <v>5</v>
      </c>
      <c r="E60" s="3" t="s">
        <v>110</v>
      </c>
      <c r="F60" s="3">
        <v>15</v>
      </c>
      <c r="G60" s="3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x14ac:dyDescent="0.25">
      <c r="A61" s="5" t="s">
        <v>87</v>
      </c>
      <c r="B61" s="3" t="s">
        <v>86</v>
      </c>
      <c r="C61" s="3">
        <v>660132</v>
      </c>
      <c r="D61" s="3" t="s">
        <v>6</v>
      </c>
      <c r="E61" s="3" t="s">
        <v>110</v>
      </c>
      <c r="F61" s="3">
        <v>15</v>
      </c>
      <c r="G61" s="3" t="s">
        <v>131</v>
      </c>
    </row>
    <row r="62" spans="1:7" x14ac:dyDescent="0.25">
      <c r="A62" s="5" t="s">
        <v>88</v>
      </c>
      <c r="B62" s="3" t="s">
        <v>86</v>
      </c>
      <c r="C62" s="3">
        <v>660132</v>
      </c>
      <c r="D62" s="3" t="s">
        <v>5</v>
      </c>
      <c r="E62" s="3" t="s">
        <v>112</v>
      </c>
      <c r="F62" s="3">
        <v>15</v>
      </c>
      <c r="G62" s="3" t="s">
        <v>131</v>
      </c>
    </row>
  </sheetData>
  <sortState ref="A2:K60827">
    <sortCondition ref="H1068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2021-11-12T10:05:45Z</dcterms:modified>
</cp:coreProperties>
</file>