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61" i="1" l="1"/>
  <c r="G5" i="1" l="1"/>
  <c r="G14" i="1"/>
  <c r="G15" i="1"/>
  <c r="G16" i="1"/>
  <c r="G27" i="1"/>
  <c r="G28" i="1"/>
  <c r="G29" i="1"/>
  <c r="G30" i="1"/>
  <c r="G31" i="1"/>
  <c r="G32" i="1"/>
  <c r="G35" i="1"/>
  <c r="G36" i="1"/>
  <c r="G37" i="1"/>
  <c r="G38" i="1"/>
  <c r="G39" i="1"/>
  <c r="G40" i="1"/>
  <c r="G42" i="1"/>
  <c r="G44" i="1"/>
  <c r="G45" i="1"/>
  <c r="G48" i="1"/>
  <c r="G53" i="1"/>
  <c r="G59" i="1"/>
  <c r="G60" i="1"/>
  <c r="G62" i="1"/>
  <c r="G63" i="1"/>
  <c r="G64" i="1"/>
  <c r="G70" i="1"/>
  <c r="G71" i="1"/>
  <c r="G72" i="1"/>
  <c r="G73" i="1"/>
  <c r="G74" i="1"/>
  <c r="G75" i="1"/>
  <c r="G78" i="1"/>
  <c r="G6" i="1"/>
  <c r="G7" i="1"/>
  <c r="G8" i="1"/>
  <c r="G9" i="1"/>
  <c r="G10" i="1"/>
  <c r="G11" i="1"/>
  <c r="G17" i="1"/>
  <c r="G18" i="1"/>
  <c r="G19" i="1"/>
  <c r="G20" i="1"/>
  <c r="G21" i="1"/>
  <c r="G22" i="1"/>
  <c r="G23" i="1"/>
  <c r="G24" i="1"/>
  <c r="G25" i="1"/>
  <c r="G26" i="1"/>
  <c r="G43" i="1"/>
  <c r="G46" i="1"/>
  <c r="G55" i="1"/>
  <c r="G56" i="1"/>
  <c r="G57" i="1"/>
  <c r="G58" i="1"/>
  <c r="G68" i="1"/>
  <c r="G69" i="1"/>
  <c r="G76" i="1"/>
  <c r="G82" i="1"/>
  <c r="G41" i="1"/>
  <c r="G47" i="1"/>
  <c r="G81" i="1"/>
  <c r="G79" i="1"/>
  <c r="G33" i="1"/>
  <c r="G12" i="1"/>
  <c r="G13" i="1"/>
  <c r="G49" i="1"/>
  <c r="G50" i="1"/>
  <c r="G51" i="1"/>
  <c r="G52" i="1"/>
  <c r="G2" i="1"/>
  <c r="G3" i="1"/>
  <c r="G4" i="1"/>
  <c r="G54" i="1"/>
  <c r="G34" i="1"/>
  <c r="G65" i="1"/>
  <c r="G66" i="1"/>
  <c r="G67" i="1"/>
  <c r="G77" i="1"/>
  <c r="G80" i="1"/>
  <c r="G83" i="1"/>
</calcChain>
</file>

<file path=xl/sharedStrings.xml><?xml version="1.0" encoding="utf-8"?>
<sst xmlns="http://schemas.openxmlformats.org/spreadsheetml/2006/main" count="335" uniqueCount="157">
  <si>
    <t>ФИО</t>
  </si>
  <si>
    <t>Название школы</t>
  </si>
  <si>
    <t>Класс</t>
  </si>
  <si>
    <t>Предмет</t>
  </si>
  <si>
    <t>Индекс</t>
  </si>
  <si>
    <t>Литературное чтение</t>
  </si>
  <si>
    <t>Обучение грамоте</t>
  </si>
  <si>
    <t>Математика</t>
  </si>
  <si>
    <t>Окружающий мир</t>
  </si>
  <si>
    <t>Английский язык</t>
  </si>
  <si>
    <t>Русский язык</t>
  </si>
  <si>
    <t>Литература</t>
  </si>
  <si>
    <t>МБОУ "Лицей №21"</t>
  </si>
  <si>
    <t>Дошкольник</t>
  </si>
  <si>
    <t>МБОУ "ШКОЛА №42" Г. КАЗАНИ</t>
  </si>
  <si>
    <t>МБОУ "СОШ № 6"</t>
  </si>
  <si>
    <t>МБОУ СОШ "Лицей№3"</t>
  </si>
  <si>
    <t>Русская классическая школа г. Южно-Сахалинска</t>
  </si>
  <si>
    <t>МБОУ "СОШ № 70" г. Кемерово</t>
  </si>
  <si>
    <t>ЦОШ "Отличник"</t>
  </si>
  <si>
    <t>МБОУ "СОШ №41" г.Чебоксары</t>
  </si>
  <si>
    <t>МАОУ СОШ "Интеграция" Томского района</t>
  </si>
  <si>
    <t>ЧОУ СОШ "Европейская школа" г.Пермь</t>
  </si>
  <si>
    <t>МАОУ "Лобановская средняя школа"</t>
  </si>
  <si>
    <t>МОУ СОШ №28 г.о. Люберцы</t>
  </si>
  <si>
    <t>МКОУ Отрадненская СОШ</t>
  </si>
  <si>
    <t>МБОУ СОШ №77 г. Липецка</t>
  </si>
  <si>
    <t>МАОУ "СОШ 8" Великого Новгорода</t>
  </si>
  <si>
    <t>Монтессори-школа "Многогранник"</t>
  </si>
  <si>
    <t>МАОУ СШ №24, г.Красноярск</t>
  </si>
  <si>
    <t>МАОУ «Моряковская СОШ» Томского района</t>
  </si>
  <si>
    <t>МБОУ "Лицей № 18"</t>
  </si>
  <si>
    <t>МБОУ Островская СОШ</t>
  </si>
  <si>
    <t>Муниципальное автономное общеобразовательное учреждение «Нурлатская гимназия имени Героя Советского Союза Михаила Егоровича Сергеева» г. Нурлат Республики Татарстан</t>
  </si>
  <si>
    <t>МКОУ ЗАЛЕСОВСКАЯ СОШ№2</t>
  </si>
  <si>
    <t>МОУ "Устье-Угольская школа"</t>
  </si>
  <si>
    <t>МОАУ СОШ № 1</t>
  </si>
  <si>
    <t>МБОУ "Подгороднепокровская СОШ"</t>
  </si>
  <si>
    <t xml:space="preserve">МБОУ СОШ №76 г. Воронежа   </t>
  </si>
  <si>
    <t>НОУ СОШ "Гелиос"</t>
  </si>
  <si>
    <t>МБОУ СОШ №20 г Октябрьский РБ</t>
  </si>
  <si>
    <t>Тагиров Эмир</t>
  </si>
  <si>
    <t>БАНДУКОВА ЛИЯ</t>
  </si>
  <si>
    <t>Арзамасцев Дмитрий</t>
  </si>
  <si>
    <t>Иванов Егор</t>
  </si>
  <si>
    <t>Белобородов Матвей</t>
  </si>
  <si>
    <t>Дьяченко Алёна</t>
  </si>
  <si>
    <t>Логинов Владимир</t>
  </si>
  <si>
    <t>Флегонтова Анфиса</t>
  </si>
  <si>
    <t>Акимов Олег</t>
  </si>
  <si>
    <t>Енчиков Константин</t>
  </si>
  <si>
    <t>Ячный Владислав</t>
  </si>
  <si>
    <t>Никольский Константин</t>
  </si>
  <si>
    <t>Волков Тимофей</t>
  </si>
  <si>
    <t>Веденяпина Мелания</t>
  </si>
  <si>
    <t>Белоусова Эльвира</t>
  </si>
  <si>
    <t>Раков Кирилл</t>
  </si>
  <si>
    <t>Щербак София</t>
  </si>
  <si>
    <t>Борлованова Алина</t>
  </si>
  <si>
    <t>СТЕРХОВА АЛЕКСАНДРА</t>
  </si>
  <si>
    <t>Тютюникова Анастасия</t>
  </si>
  <si>
    <t>Ильязов Владимир</t>
  </si>
  <si>
    <t>Смирнова Анастасия</t>
  </si>
  <si>
    <t>Елисеенко Игнат</t>
  </si>
  <si>
    <t>Попова Арина</t>
  </si>
  <si>
    <t>Зиновьева Евгения</t>
  </si>
  <si>
    <t>Трофимова Елизавета</t>
  </si>
  <si>
    <t>ЧУПРИЯНОВА ДАРЬЯ</t>
  </si>
  <si>
    <t>ЗАЙЦЕВ НИКИТА</t>
  </si>
  <si>
    <t>Черемушкина Ксения</t>
  </si>
  <si>
    <t>Юсупов Марат</t>
  </si>
  <si>
    <t>Горбушин Владимир</t>
  </si>
  <si>
    <t>Котова Анастасия</t>
  </si>
  <si>
    <t>Ахенбах Арина</t>
  </si>
  <si>
    <t>Турищева Вероника</t>
  </si>
  <si>
    <t>Гельфенбейн Василий</t>
  </si>
  <si>
    <t>Шайсултанов Тимур</t>
  </si>
  <si>
    <t>МАОУ "СОШ №91"</t>
  </si>
  <si>
    <t>Брехов Арсений</t>
  </si>
  <si>
    <t>Паршаков Алексей</t>
  </si>
  <si>
    <t>Гайбу Антонина</t>
  </si>
  <si>
    <t>Миришова Зейнаб</t>
  </si>
  <si>
    <t>Паздникова Екатерина</t>
  </si>
  <si>
    <t>ГБОУСОШ № 323</t>
  </si>
  <si>
    <t>Индиенко София</t>
  </si>
  <si>
    <t>One! International School</t>
  </si>
  <si>
    <t>Ковалева Дана</t>
  </si>
  <si>
    <t>Сергутин Никита</t>
  </si>
  <si>
    <t>Пажитных Анна</t>
  </si>
  <si>
    <t>Строкова Елизавета</t>
  </si>
  <si>
    <t>Репс Арсений</t>
  </si>
  <si>
    <t>Саликов Даниил</t>
  </si>
  <si>
    <t>ГБОУ СОШ №266</t>
  </si>
  <si>
    <t xml:space="preserve">Дыкалов  Тимофей </t>
  </si>
  <si>
    <t>Сабанов Арсен</t>
  </si>
  <si>
    <t>Кудрик  Валерия</t>
  </si>
  <si>
    <t>МБОУ Немчиновский лицей</t>
  </si>
  <si>
    <t>Романов Михаил</t>
  </si>
  <si>
    <t>Огрызкова  Анна</t>
  </si>
  <si>
    <t>МКОУ СШ №1 г.Приволжска</t>
  </si>
  <si>
    <t>Хуснутдинова  Альфия</t>
  </si>
  <si>
    <t>Еремкина  Анна</t>
  </si>
  <si>
    <t>МОУ "Средняя школа № 3"</t>
  </si>
  <si>
    <t>Ремезов Данил</t>
  </si>
  <si>
    <t>МОУ "СОШ №2 г.Катав-Ивановска"</t>
  </si>
  <si>
    <t>Игнатьева Алёна</t>
  </si>
  <si>
    <t>МАОУ Гимназия 4</t>
  </si>
  <si>
    <t>Голузина Елизавета</t>
  </si>
  <si>
    <t>Дегтерева Дарья</t>
  </si>
  <si>
    <t>МБОУ "Средняя общеобразовательная школа №1 им.Созонова Ю.Г."</t>
  </si>
  <si>
    <t>Галушко Милена</t>
  </si>
  <si>
    <t>Сафронова Мария</t>
  </si>
  <si>
    <t>МБОУ СОШ 5</t>
  </si>
  <si>
    <t>МАОУ Гимназия № 92</t>
  </si>
  <si>
    <t>Спирлиева Милана</t>
  </si>
  <si>
    <t>Карасева Анастасия</t>
  </si>
  <si>
    <t>МАОУ Видновская СОШ № 11</t>
  </si>
  <si>
    <t>МБОУ "СОШ 77 г. Пензы"</t>
  </si>
  <si>
    <t>Серякова Варвара</t>
  </si>
  <si>
    <t>МОУ Вербиловская СОШ</t>
  </si>
  <si>
    <t>Воробьёв Владислав</t>
  </si>
  <si>
    <t>МАОУ АГО АСОШ 1</t>
  </si>
  <si>
    <t>Посохин Захар</t>
  </si>
  <si>
    <t>МБОУ Берёзовская СОШ 2</t>
  </si>
  <si>
    <t>Красных Мария</t>
  </si>
  <si>
    <t>Титов Роман</t>
  </si>
  <si>
    <t>Клочков Александр</t>
  </si>
  <si>
    <t>МАОУ Гимназия 37 г.Екатеринбург</t>
  </si>
  <si>
    <t>Аксютин Михаил</t>
  </si>
  <si>
    <t>Бибер Ингрид</t>
  </si>
  <si>
    <t>МОУ Пионерская СОШ</t>
  </si>
  <si>
    <t>Устинов Георгий</t>
  </si>
  <si>
    <t>Лобанов Арсений</t>
  </si>
  <si>
    <t>Зырянова Мария</t>
  </si>
  <si>
    <t>Глинкина Екатерина</t>
  </si>
  <si>
    <t>Андрюнина Анастасия</t>
  </si>
  <si>
    <t>МБОУ "Тельмановская СОШ"</t>
  </si>
  <si>
    <t>ГБОУ СОШ 459</t>
  </si>
  <si>
    <t>Бердюгин Даниил</t>
  </si>
  <si>
    <t>Цихоцкий Даниил</t>
  </si>
  <si>
    <t>ТОГБОУ Жердевская школа интернат</t>
  </si>
  <si>
    <t>Колмаков Денис</t>
  </si>
  <si>
    <t>Хоменко Илья</t>
  </si>
  <si>
    <t>Детский центр МОП Знание Ступеньки</t>
  </si>
  <si>
    <t>МБОУ Каргасокская СОШ - Интернат 1</t>
  </si>
  <si>
    <t>Сафронов Никита</t>
  </si>
  <si>
    <t>Макаревич Ульяна</t>
  </si>
  <si>
    <t>1 класс</t>
  </si>
  <si>
    <t>2 класс</t>
  </si>
  <si>
    <t>3 класс</t>
  </si>
  <si>
    <t>4 класс</t>
  </si>
  <si>
    <t>5 класс</t>
  </si>
  <si>
    <t>6 класс</t>
  </si>
  <si>
    <t>Балл</t>
  </si>
  <si>
    <t>Статус</t>
  </si>
  <si>
    <t>МКОУ "СОШ №1" р.п. Куйтун</t>
  </si>
  <si>
    <t>МАОУ средняя школа №30 г.Липецка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</si>
</sst>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workbookViewId="0">
      <selection activeCell="B8" sqref="B8"/>
    </sheetView>
  </sheetViews>
  <sheetFormatPr defaultRowHeight="15" x14ac:dyDescent="0.25"/>
  <cols>
    <col min="1" max="1" width="27" style="3" customWidth="1"/>
    <col min="2" max="2" width="56.5703125" customWidth="1"/>
    <col min="3" max="3" width="14.7109375" customWidth="1"/>
    <col min="4" max="4" width="28.7109375" bestFit="1" customWidth="1"/>
    <col min="5" max="5" width="15" style="2" customWidth="1"/>
    <col min="6" max="6" width="5.42578125" bestFit="1" customWidth="1"/>
    <col min="7" max="7" width="21.85546875" bestFit="1" customWidth="1"/>
    <col min="8" max="8" width="6.85546875" bestFit="1" customWidth="1"/>
  </cols>
  <sheetData>
    <row r="1" spans="1:7" s="1" customFormat="1" x14ac:dyDescent="0.25">
      <c r="A1" s="4" t="s">
        <v>0</v>
      </c>
      <c r="B1" s="4" t="s">
        <v>1</v>
      </c>
      <c r="C1" s="4" t="s">
        <v>4</v>
      </c>
      <c r="D1" s="4" t="s">
        <v>3</v>
      </c>
      <c r="E1" s="5" t="s">
        <v>2</v>
      </c>
      <c r="F1" s="4" t="s">
        <v>153</v>
      </c>
      <c r="G1" s="4" t="s">
        <v>154</v>
      </c>
    </row>
    <row r="2" spans="1:7" x14ac:dyDescent="0.25">
      <c r="A2" s="6" t="s">
        <v>132</v>
      </c>
      <c r="B2" s="7" t="s">
        <v>130</v>
      </c>
      <c r="C2" s="7">
        <v>623855</v>
      </c>
      <c r="D2" s="7" t="s">
        <v>10</v>
      </c>
      <c r="E2" s="7" t="s">
        <v>151</v>
      </c>
      <c r="F2" s="7">
        <v>15</v>
      </c>
      <c r="G2" s="7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6" t="s">
        <v>133</v>
      </c>
      <c r="B3" s="7" t="s">
        <v>130</v>
      </c>
      <c r="C3" s="7">
        <v>623855</v>
      </c>
      <c r="D3" s="7" t="s">
        <v>11</v>
      </c>
      <c r="E3" s="7" t="s">
        <v>152</v>
      </c>
      <c r="F3" s="7">
        <v>15</v>
      </c>
      <c r="G3" s="7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 x14ac:dyDescent="0.25">
      <c r="A4" s="6" t="s">
        <v>131</v>
      </c>
      <c r="B4" s="7" t="s">
        <v>130</v>
      </c>
      <c r="C4" s="7">
        <v>623855</v>
      </c>
      <c r="D4" s="7" t="s">
        <v>11</v>
      </c>
      <c r="E4" s="7" t="s">
        <v>151</v>
      </c>
      <c r="F4" s="7">
        <v>15</v>
      </c>
      <c r="G4" s="7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 x14ac:dyDescent="0.25">
      <c r="A5" s="6" t="s">
        <v>41</v>
      </c>
      <c r="B5" s="7" t="s">
        <v>12</v>
      </c>
      <c r="C5" s="7">
        <v>450077</v>
      </c>
      <c r="D5" s="7" t="s">
        <v>7</v>
      </c>
      <c r="E5" s="8" t="s">
        <v>148</v>
      </c>
      <c r="F5" s="7">
        <v>15</v>
      </c>
      <c r="G5" s="7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 x14ac:dyDescent="0.25">
      <c r="A6" s="6" t="s">
        <v>80</v>
      </c>
      <c r="B6" s="7" t="s">
        <v>77</v>
      </c>
      <c r="C6" s="7">
        <v>614022</v>
      </c>
      <c r="D6" s="7" t="s">
        <v>7</v>
      </c>
      <c r="E6" s="8" t="s">
        <v>147</v>
      </c>
      <c r="F6" s="7">
        <v>15</v>
      </c>
      <c r="G6" s="7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7" x14ac:dyDescent="0.25">
      <c r="A7" s="6" t="s">
        <v>78</v>
      </c>
      <c r="B7" s="7" t="s">
        <v>77</v>
      </c>
      <c r="C7" s="7">
        <v>614022</v>
      </c>
      <c r="D7" s="7" t="s">
        <v>10</v>
      </c>
      <c r="E7" s="8" t="s">
        <v>148</v>
      </c>
      <c r="F7" s="7">
        <v>15</v>
      </c>
      <c r="G7" s="7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7" x14ac:dyDescent="0.25">
      <c r="A8" s="6" t="s">
        <v>82</v>
      </c>
      <c r="B8" s="7" t="s">
        <v>77</v>
      </c>
      <c r="C8" s="7">
        <v>614022</v>
      </c>
      <c r="D8" s="7" t="s">
        <v>7</v>
      </c>
      <c r="E8" s="8" t="s">
        <v>149</v>
      </c>
      <c r="F8" s="7">
        <v>15</v>
      </c>
      <c r="G8" s="7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7" x14ac:dyDescent="0.25">
      <c r="A9" s="6" t="s">
        <v>79</v>
      </c>
      <c r="B9" s="7" t="s">
        <v>77</v>
      </c>
      <c r="C9" s="7">
        <v>614022</v>
      </c>
      <c r="D9" s="7" t="s">
        <v>8</v>
      </c>
      <c r="E9" s="8" t="s">
        <v>147</v>
      </c>
      <c r="F9" s="7">
        <v>15</v>
      </c>
      <c r="G9" s="7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7" x14ac:dyDescent="0.25">
      <c r="A10" s="6" t="s">
        <v>64</v>
      </c>
      <c r="B10" s="7" t="s">
        <v>77</v>
      </c>
      <c r="C10" s="7">
        <v>614022</v>
      </c>
      <c r="D10" s="7" t="s">
        <v>5</v>
      </c>
      <c r="E10" s="8" t="s">
        <v>147</v>
      </c>
      <c r="F10" s="7">
        <v>15</v>
      </c>
      <c r="G10" s="7" t="str">
        <f>IF(F10=15,"Дипломант I степени",IF(F10=14,"Дипломант II степени",IF(F10=13,"Дипломант III степени","участник")))</f>
        <v>Дипломант I степени</v>
      </c>
    </row>
    <row r="11" spans="1:7" x14ac:dyDescent="0.25">
      <c r="A11" s="6" t="s">
        <v>81</v>
      </c>
      <c r="B11" s="7" t="s">
        <v>77</v>
      </c>
      <c r="C11" s="7">
        <v>614022</v>
      </c>
      <c r="D11" s="7" t="s">
        <v>10</v>
      </c>
      <c r="E11" s="8" t="s">
        <v>149</v>
      </c>
      <c r="F11" s="7">
        <v>15</v>
      </c>
      <c r="G11" s="7" t="str">
        <f>IF(F11=15,"Дипломант I степени",IF(F11=14,"Дипломант II степени",IF(F11=13,"Дипломант III степени","участник")))</f>
        <v>Дипломант I степени</v>
      </c>
    </row>
    <row r="12" spans="1:7" x14ac:dyDescent="0.25">
      <c r="A12" s="6" t="s">
        <v>124</v>
      </c>
      <c r="B12" s="7" t="s">
        <v>123</v>
      </c>
      <c r="C12" s="7">
        <v>617570</v>
      </c>
      <c r="D12" s="7" t="s">
        <v>7</v>
      </c>
      <c r="E12" s="7" t="s">
        <v>149</v>
      </c>
      <c r="F12" s="7">
        <v>15</v>
      </c>
      <c r="G12" s="7" t="str">
        <f>IF(F12=15,"Дипломант I степени",IF(F12=14,"Дипломант II степени",IF(F12=13,"Дипломант III степени","участник")))</f>
        <v>Дипломант I степени</v>
      </c>
    </row>
    <row r="13" spans="1:7" x14ac:dyDescent="0.25">
      <c r="A13" s="6" t="s">
        <v>125</v>
      </c>
      <c r="B13" s="7" t="s">
        <v>123</v>
      </c>
      <c r="C13" s="7">
        <v>617570</v>
      </c>
      <c r="D13" s="7" t="s">
        <v>8</v>
      </c>
      <c r="E13" s="7" t="s">
        <v>147</v>
      </c>
      <c r="F13" s="7">
        <v>15</v>
      </c>
      <c r="G13" s="7" t="str">
        <f>IF(F13=15,"Дипломант I степени",IF(F13=14,"Дипломант II степени",IF(F13=13,"Дипломант III степени","участник")))</f>
        <v>Дипломант I степени</v>
      </c>
    </row>
    <row r="14" spans="1:7" x14ac:dyDescent="0.25">
      <c r="A14" s="6" t="s">
        <v>42</v>
      </c>
      <c r="B14" s="7" t="s">
        <v>14</v>
      </c>
      <c r="C14" s="7">
        <v>420141</v>
      </c>
      <c r="D14" s="7" t="s">
        <v>10</v>
      </c>
      <c r="E14" s="8" t="s">
        <v>150</v>
      </c>
      <c r="F14" s="7">
        <v>15</v>
      </c>
      <c r="G14" s="7" t="str">
        <f>IF(F14=15,"Дипломант I степени",IF(F14=14,"Дипломант II степени",IF(F14=13,"Дипломант III степени","участник")))</f>
        <v>Дипломант I степени</v>
      </c>
    </row>
    <row r="15" spans="1:7" x14ac:dyDescent="0.25">
      <c r="A15" s="6" t="s">
        <v>43</v>
      </c>
      <c r="B15" s="7" t="s">
        <v>15</v>
      </c>
      <c r="C15" s="7">
        <v>456440</v>
      </c>
      <c r="D15" s="7" t="s">
        <v>7</v>
      </c>
      <c r="E15" s="8" t="s">
        <v>147</v>
      </c>
      <c r="F15" s="7">
        <v>15</v>
      </c>
      <c r="G15" s="7" t="str">
        <f>IF(F15=15,"Дипломант I степени",IF(F15=14,"Дипломант II степени",IF(F15=13,"Дипломант III степени","участник")))</f>
        <v>Дипломант I степени</v>
      </c>
    </row>
    <row r="16" spans="1:7" x14ac:dyDescent="0.25">
      <c r="A16" s="6" t="s">
        <v>45</v>
      </c>
      <c r="B16" s="7" t="s">
        <v>16</v>
      </c>
      <c r="C16" s="7">
        <v>665776</v>
      </c>
      <c r="D16" s="7" t="s">
        <v>7</v>
      </c>
      <c r="E16" s="8" t="s">
        <v>148</v>
      </c>
      <c r="F16" s="7">
        <v>15</v>
      </c>
      <c r="G16" s="7" t="str">
        <f>IF(F16=15,"Дипломант I степени",IF(F16=14,"Дипломант II степени",IF(F16=13,"Дипломант III степени","участник")))</f>
        <v>Дипломант I степени</v>
      </c>
    </row>
    <row r="17" spans="1:7" x14ac:dyDescent="0.25">
      <c r="A17" s="6" t="s">
        <v>84</v>
      </c>
      <c r="B17" s="7" t="s">
        <v>83</v>
      </c>
      <c r="C17" s="7">
        <v>193213</v>
      </c>
      <c r="D17" s="7" t="s">
        <v>8</v>
      </c>
      <c r="E17" s="8" t="s">
        <v>147</v>
      </c>
      <c r="F17" s="7">
        <v>15</v>
      </c>
      <c r="G17" s="7" t="str">
        <f>IF(F17=15,"Дипломант I степени",IF(F17=14,"Дипломант II степени",IF(F17=13,"Дипломант III степени","участник")))</f>
        <v>Дипломант I степени</v>
      </c>
    </row>
    <row r="18" spans="1:7" x14ac:dyDescent="0.25">
      <c r="A18" s="6" t="s">
        <v>86</v>
      </c>
      <c r="B18" s="7" t="s">
        <v>85</v>
      </c>
      <c r="C18" s="7">
        <v>119501</v>
      </c>
      <c r="D18" s="7" t="s">
        <v>7</v>
      </c>
      <c r="E18" s="8" t="s">
        <v>13</v>
      </c>
      <c r="F18" s="7">
        <v>15</v>
      </c>
      <c r="G18" s="7" t="str">
        <f>IF(F18=15,"Дипломант I степени",IF(F18=14,"Дипломант II степени",IF(F18=13,"Дипломант III степени","участник")))</f>
        <v>Дипломант I степени</v>
      </c>
    </row>
    <row r="19" spans="1:7" x14ac:dyDescent="0.25">
      <c r="A19" s="6" t="s">
        <v>87</v>
      </c>
      <c r="B19" s="7" t="s">
        <v>85</v>
      </c>
      <c r="C19" s="7">
        <v>119501</v>
      </c>
      <c r="D19" s="7" t="s">
        <v>8</v>
      </c>
      <c r="E19" s="8" t="s">
        <v>13</v>
      </c>
      <c r="F19" s="7">
        <v>15</v>
      </c>
      <c r="G19" s="7" t="str">
        <f>IF(F19=15,"Дипломант I степени",IF(F19=14,"Дипломант II степени",IF(F19=13,"Дипломант III степени","участник")))</f>
        <v>Дипломант I степени</v>
      </c>
    </row>
    <row r="20" spans="1:7" x14ac:dyDescent="0.25">
      <c r="A20" s="6" t="s">
        <v>88</v>
      </c>
      <c r="B20" s="7" t="s">
        <v>156</v>
      </c>
      <c r="C20" s="7">
        <v>398004</v>
      </c>
      <c r="D20" s="7" t="s">
        <v>6</v>
      </c>
      <c r="E20" s="8" t="s">
        <v>147</v>
      </c>
      <c r="F20" s="7">
        <v>15</v>
      </c>
      <c r="G20" s="7" t="str">
        <f>IF(F20=15,"Дипломант I степени",IF(F20=14,"Дипломант II степени",IF(F20=13,"Дипломант III степени","участник")))</f>
        <v>Дипломант I степени</v>
      </c>
    </row>
    <row r="21" spans="1:7" x14ac:dyDescent="0.25">
      <c r="A21" s="6" t="s">
        <v>89</v>
      </c>
      <c r="B21" s="7" t="s">
        <v>156</v>
      </c>
      <c r="C21" s="7">
        <v>398004</v>
      </c>
      <c r="D21" s="7" t="s">
        <v>10</v>
      </c>
      <c r="E21" s="8" t="s">
        <v>148</v>
      </c>
      <c r="F21" s="7">
        <v>15</v>
      </c>
      <c r="G21" s="7" t="str">
        <f>IF(F21=15,"Дипломант I степени",IF(F21=14,"Дипломант II степени",IF(F21=13,"Дипломант III степени","участник")))</f>
        <v>Дипломант I степени</v>
      </c>
    </row>
    <row r="22" spans="1:7" x14ac:dyDescent="0.25">
      <c r="A22" s="6" t="s">
        <v>91</v>
      </c>
      <c r="B22" s="7" t="s">
        <v>156</v>
      </c>
      <c r="C22" s="7">
        <v>398004</v>
      </c>
      <c r="D22" s="7" t="s">
        <v>7</v>
      </c>
      <c r="E22" s="8" t="s">
        <v>150</v>
      </c>
      <c r="F22" s="7">
        <v>15</v>
      </c>
      <c r="G22" s="7" t="str">
        <f>IF(F22=15,"Дипломант I степени",IF(F22=14,"Дипломант II степени",IF(F22=13,"Дипломант III степени","участник")))</f>
        <v>Дипломант I степени</v>
      </c>
    </row>
    <row r="23" spans="1:7" x14ac:dyDescent="0.25">
      <c r="A23" s="6" t="s">
        <v>90</v>
      </c>
      <c r="B23" s="7" t="s">
        <v>156</v>
      </c>
      <c r="C23" s="7">
        <v>398004</v>
      </c>
      <c r="D23" s="7" t="s">
        <v>10</v>
      </c>
      <c r="E23" s="8" t="s">
        <v>149</v>
      </c>
      <c r="F23" s="7">
        <v>15</v>
      </c>
      <c r="G23" s="7" t="str">
        <f>IF(F23=15,"Дипломант I степени",IF(F23=14,"Дипломант II степени",IF(F23=13,"Дипломант III степени","участник")))</f>
        <v>Дипломант I степени</v>
      </c>
    </row>
    <row r="24" spans="1:7" x14ac:dyDescent="0.25">
      <c r="A24" s="6" t="s">
        <v>93</v>
      </c>
      <c r="B24" s="7" t="s">
        <v>92</v>
      </c>
      <c r="C24" s="7">
        <v>188689</v>
      </c>
      <c r="D24" s="7" t="s">
        <v>6</v>
      </c>
      <c r="E24" s="8" t="s">
        <v>147</v>
      </c>
      <c r="F24" s="7">
        <v>15</v>
      </c>
      <c r="G24" s="7" t="str">
        <f>IF(F24=15,"Дипломант I степени",IF(F24=14,"Дипломант II степени",IF(F24=13,"Дипломант III степени","участник")))</f>
        <v>Дипломант I степени</v>
      </c>
    </row>
    <row r="25" spans="1:7" x14ac:dyDescent="0.25">
      <c r="A25" s="6" t="s">
        <v>95</v>
      </c>
      <c r="B25" s="7" t="s">
        <v>92</v>
      </c>
      <c r="C25" s="7">
        <v>188689</v>
      </c>
      <c r="D25" s="7" t="s">
        <v>7</v>
      </c>
      <c r="E25" s="8" t="s">
        <v>147</v>
      </c>
      <c r="F25" s="7">
        <v>15</v>
      </c>
      <c r="G25" s="7" t="str">
        <f>IF(F25=15,"Дипломант I степени",IF(F25=14,"Дипломант II степени",IF(F25=13,"Дипломант III степени","участник")))</f>
        <v>Дипломант I степени</v>
      </c>
    </row>
    <row r="26" spans="1:7" x14ac:dyDescent="0.25">
      <c r="A26" s="6" t="s">
        <v>94</v>
      </c>
      <c r="B26" s="7" t="s">
        <v>92</v>
      </c>
      <c r="C26" s="7">
        <v>188689</v>
      </c>
      <c r="D26" s="7" t="s">
        <v>7</v>
      </c>
      <c r="E26" s="8" t="s">
        <v>147</v>
      </c>
      <c r="F26" s="7">
        <v>15</v>
      </c>
      <c r="G26" s="7" t="str">
        <f>IF(F26=15,"Дипломант I степени",IF(F26=14,"Дипломант II степени",IF(F26=13,"Дипломант III степени","участник")))</f>
        <v>Дипломант I степени</v>
      </c>
    </row>
    <row r="27" spans="1:7" x14ac:dyDescent="0.25">
      <c r="A27" s="6" t="s">
        <v>46</v>
      </c>
      <c r="B27" s="7" t="s">
        <v>17</v>
      </c>
      <c r="C27" s="7">
        <v>693023</v>
      </c>
      <c r="D27" s="7" t="s">
        <v>7</v>
      </c>
      <c r="E27" s="8" t="s">
        <v>147</v>
      </c>
      <c r="F27" s="7">
        <v>15</v>
      </c>
      <c r="G27" s="7" t="str">
        <f>IF(F27=15,"Дипломант I степени",IF(F27=14,"Дипломант II степени",IF(F27=13,"Дипломант III степени","участник")))</f>
        <v>Дипломант I степени</v>
      </c>
    </row>
    <row r="28" spans="1:7" x14ac:dyDescent="0.25">
      <c r="A28" s="6" t="s">
        <v>47</v>
      </c>
      <c r="B28" s="7" t="s">
        <v>18</v>
      </c>
      <c r="C28" s="7">
        <v>650903</v>
      </c>
      <c r="D28" s="7" t="s">
        <v>5</v>
      </c>
      <c r="E28" s="8" t="s">
        <v>150</v>
      </c>
      <c r="F28" s="7">
        <v>15</v>
      </c>
      <c r="G28" s="7" t="str">
        <f>IF(F28=15,"Дипломант I степени",IF(F28=14,"Дипломант II степени",IF(F28=13,"Дипломант III степени","участник")))</f>
        <v>Дипломант I степени</v>
      </c>
    </row>
    <row r="29" spans="1:7" x14ac:dyDescent="0.25">
      <c r="A29" s="6" t="s">
        <v>48</v>
      </c>
      <c r="B29" s="7" t="s">
        <v>19</v>
      </c>
      <c r="C29" s="7">
        <v>680000</v>
      </c>
      <c r="D29" s="7" t="s">
        <v>6</v>
      </c>
      <c r="E29" s="8" t="s">
        <v>147</v>
      </c>
      <c r="F29" s="7">
        <v>15</v>
      </c>
      <c r="G29" s="7" t="str">
        <f>IF(F29=15,"Дипломант I степени",IF(F29=14,"Дипломант II степени",IF(F29=13,"Дипломант III степени","участник")))</f>
        <v>Дипломант I степени</v>
      </c>
    </row>
    <row r="30" spans="1:7" x14ac:dyDescent="0.25">
      <c r="A30" s="6" t="s">
        <v>50</v>
      </c>
      <c r="B30" s="7" t="s">
        <v>20</v>
      </c>
      <c r="C30" s="7">
        <v>428031</v>
      </c>
      <c r="D30" s="7" t="s">
        <v>7</v>
      </c>
      <c r="E30" s="8" t="s">
        <v>147</v>
      </c>
      <c r="F30" s="7">
        <v>15</v>
      </c>
      <c r="G30" s="7" t="str">
        <f>IF(F30=15,"Дипломант I степени",IF(F30=14,"Дипломант II степени",IF(F30=13,"Дипломант III степени","участник")))</f>
        <v>Дипломант I степени</v>
      </c>
    </row>
    <row r="31" spans="1:7" x14ac:dyDescent="0.25">
      <c r="A31" s="6" t="s">
        <v>51</v>
      </c>
      <c r="B31" s="7" t="s">
        <v>21</v>
      </c>
      <c r="C31" s="7">
        <v>634509</v>
      </c>
      <c r="D31" s="7" t="s">
        <v>7</v>
      </c>
      <c r="E31" s="8" t="s">
        <v>150</v>
      </c>
      <c r="F31" s="7">
        <v>15</v>
      </c>
      <c r="G31" s="7" t="str">
        <f>IF(F31=15,"Дипломант I степени",IF(F31=14,"Дипломант II степени",IF(F31=13,"Дипломант III степени","участник")))</f>
        <v>Дипломант I степени</v>
      </c>
    </row>
    <row r="32" spans="1:7" x14ac:dyDescent="0.25">
      <c r="A32" s="6" t="s">
        <v>52</v>
      </c>
      <c r="B32" s="7" t="s">
        <v>22</v>
      </c>
      <c r="C32" s="7">
        <v>614022</v>
      </c>
      <c r="D32" s="7" t="s">
        <v>7</v>
      </c>
      <c r="E32" s="8" t="s">
        <v>147</v>
      </c>
      <c r="F32" s="7">
        <v>15</v>
      </c>
      <c r="G32" s="7" t="str">
        <f>IF(F32=15,"Дипломант I степени",IF(F32=14,"Дипломант II степени",IF(F32=13,"Дипломант III степени","участник")))</f>
        <v>Дипломант I степени</v>
      </c>
    </row>
    <row r="33" spans="1:7" x14ac:dyDescent="0.25">
      <c r="A33" s="6" t="s">
        <v>122</v>
      </c>
      <c r="B33" s="7" t="s">
        <v>121</v>
      </c>
      <c r="C33" s="7">
        <v>623340</v>
      </c>
      <c r="D33" s="7" t="s">
        <v>7</v>
      </c>
      <c r="E33" s="7" t="s">
        <v>150</v>
      </c>
      <c r="F33" s="7">
        <v>15</v>
      </c>
      <c r="G33" s="7" t="str">
        <f>IF(F33=15,"Дипломант I степени",IF(F33=14,"Дипломант II степени",IF(F33=13,"Дипломант III степени","участник")))</f>
        <v>Дипломант I степени</v>
      </c>
    </row>
    <row r="34" spans="1:7" x14ac:dyDescent="0.25">
      <c r="A34" s="6" t="s">
        <v>135</v>
      </c>
      <c r="B34" s="7" t="s">
        <v>136</v>
      </c>
      <c r="C34" s="7">
        <v>187032</v>
      </c>
      <c r="D34" s="7" t="s">
        <v>9</v>
      </c>
      <c r="E34" s="7" t="s">
        <v>148</v>
      </c>
      <c r="F34" s="7">
        <v>15</v>
      </c>
      <c r="G34" s="7" t="str">
        <f>IF(F34=15,"Дипломант I степени",IF(F34=14,"Дипломант II степени",IF(F34=13,"Дипломант III степени","участник")))</f>
        <v>Дипломант I степени</v>
      </c>
    </row>
    <row r="35" spans="1:7" x14ac:dyDescent="0.25">
      <c r="A35" s="6" t="s">
        <v>57</v>
      </c>
      <c r="B35" s="7" t="s">
        <v>24</v>
      </c>
      <c r="C35" s="7">
        <v>140013</v>
      </c>
      <c r="D35" s="7" t="s">
        <v>9</v>
      </c>
      <c r="E35" s="8" t="s">
        <v>148</v>
      </c>
      <c r="F35" s="7">
        <v>15</v>
      </c>
      <c r="G35" s="7" t="str">
        <f>IF(F35=15,"Дипломант I степени",IF(F35=14,"Дипломант II степени",IF(F35=13,"Дипломант III степени","участник")))</f>
        <v>Дипломант I степени</v>
      </c>
    </row>
    <row r="36" spans="1:7" x14ac:dyDescent="0.25">
      <c r="A36" s="6" t="s">
        <v>54</v>
      </c>
      <c r="B36" s="7" t="s">
        <v>24</v>
      </c>
      <c r="C36" s="7">
        <v>140013</v>
      </c>
      <c r="D36" s="7" t="s">
        <v>9</v>
      </c>
      <c r="E36" s="8" t="s">
        <v>149</v>
      </c>
      <c r="F36" s="7">
        <v>15</v>
      </c>
      <c r="G36" s="7" t="str">
        <f>IF(F36=15,"Дипломант I степени",IF(F36=14,"Дипломант II степени",IF(F36=13,"Дипломант III степени","участник")))</f>
        <v>Дипломант I степени</v>
      </c>
    </row>
    <row r="37" spans="1:7" x14ac:dyDescent="0.25">
      <c r="A37" s="6" t="s">
        <v>55</v>
      </c>
      <c r="B37" s="7" t="s">
        <v>24</v>
      </c>
      <c r="C37" s="7">
        <v>140013</v>
      </c>
      <c r="D37" s="7" t="s">
        <v>9</v>
      </c>
      <c r="E37" s="8" t="s">
        <v>150</v>
      </c>
      <c r="F37" s="7">
        <v>15</v>
      </c>
      <c r="G37" s="7" t="str">
        <f>IF(F37=15,"Дипломант I степени",IF(F37=14,"Дипломант II степени",IF(F37=13,"Дипломант III степени","участник")))</f>
        <v>Дипломант I степени</v>
      </c>
    </row>
    <row r="38" spans="1:7" x14ac:dyDescent="0.25">
      <c r="A38" s="6" t="s">
        <v>44</v>
      </c>
      <c r="B38" s="7" t="s">
        <v>24</v>
      </c>
      <c r="C38" s="7">
        <v>140013</v>
      </c>
      <c r="D38" s="7" t="s">
        <v>5</v>
      </c>
      <c r="E38" s="8" t="s">
        <v>147</v>
      </c>
      <c r="F38" s="7">
        <v>15</v>
      </c>
      <c r="G38" s="7" t="str">
        <f>IF(F38=15,"Дипломант I степени",IF(F38=14,"Дипломант II степени",IF(F38=13,"Дипломант III степени","участник")))</f>
        <v>Дипломант I степени</v>
      </c>
    </row>
    <row r="39" spans="1:7" x14ac:dyDescent="0.25">
      <c r="A39" s="6" t="s">
        <v>53</v>
      </c>
      <c r="B39" s="7" t="s">
        <v>24</v>
      </c>
      <c r="C39" s="7">
        <v>140013</v>
      </c>
      <c r="D39" s="7" t="s">
        <v>5</v>
      </c>
      <c r="E39" s="8" t="s">
        <v>148</v>
      </c>
      <c r="F39" s="7">
        <v>15</v>
      </c>
      <c r="G39" s="7" t="str">
        <f>IF(F39=15,"Дипломант I степени",IF(F39=14,"Дипломант II степени",IF(F39=13,"Дипломант III степени","участник")))</f>
        <v>Дипломант I степени</v>
      </c>
    </row>
    <row r="40" spans="1:7" x14ac:dyDescent="0.25">
      <c r="A40" s="6" t="s">
        <v>56</v>
      </c>
      <c r="B40" s="7" t="s">
        <v>24</v>
      </c>
      <c r="C40" s="7">
        <v>140013</v>
      </c>
      <c r="D40" s="7" t="s">
        <v>7</v>
      </c>
      <c r="E40" s="8" t="s">
        <v>148</v>
      </c>
      <c r="F40" s="7">
        <v>15</v>
      </c>
      <c r="G40" s="7" t="str">
        <f>IF(F40=15,"Дипломант I степени",IF(F40=14,"Дипломант II степени",IF(F40=13,"Дипломант III степени","участник")))</f>
        <v>Дипломант I степени</v>
      </c>
    </row>
    <row r="41" spans="1:7" x14ac:dyDescent="0.25">
      <c r="A41" s="6" t="s">
        <v>114</v>
      </c>
      <c r="B41" s="7" t="s">
        <v>113</v>
      </c>
      <c r="C41" s="7">
        <v>350001</v>
      </c>
      <c r="D41" s="7" t="s">
        <v>10</v>
      </c>
      <c r="E41" s="7" t="s">
        <v>148</v>
      </c>
      <c r="F41" s="7">
        <v>15</v>
      </c>
      <c r="G41" s="7" t="str">
        <f>IF(F41=15,"Дипломант I степени",IF(F41=14,"Дипломант II степени",IF(F41=13,"Дипломант III степени","участник")))</f>
        <v>Дипломант I степени</v>
      </c>
    </row>
    <row r="42" spans="1:7" x14ac:dyDescent="0.25">
      <c r="A42" s="6" t="s">
        <v>58</v>
      </c>
      <c r="B42" s="7" t="s">
        <v>25</v>
      </c>
      <c r="C42" s="7">
        <v>632360</v>
      </c>
      <c r="D42" s="7" t="s">
        <v>5</v>
      </c>
      <c r="E42" s="8" t="s">
        <v>147</v>
      </c>
      <c r="F42" s="7">
        <v>15</v>
      </c>
      <c r="G42" s="7" t="str">
        <f>IF(F42=15,"Дипломант I степени",IF(F42=14,"Дипломант II степени",IF(F42=13,"Дипломант III степени","участник")))</f>
        <v>Дипломант I степени</v>
      </c>
    </row>
    <row r="43" spans="1:7" x14ac:dyDescent="0.25">
      <c r="A43" s="6" t="s">
        <v>98</v>
      </c>
      <c r="B43" s="7" t="s">
        <v>26</v>
      </c>
      <c r="C43" s="7">
        <v>398004</v>
      </c>
      <c r="D43" s="7" t="s">
        <v>7</v>
      </c>
      <c r="E43" s="8" t="s">
        <v>147</v>
      </c>
      <c r="F43" s="7">
        <v>15</v>
      </c>
      <c r="G43" s="7" t="str">
        <f>IF(F43=15,"Дипломант I степени",IF(F43=14,"Дипломант II степени",IF(F43=13,"Дипломант III степени","участник")))</f>
        <v>Дипломант I степени</v>
      </c>
    </row>
    <row r="44" spans="1:7" x14ac:dyDescent="0.25">
      <c r="A44" s="6" t="s">
        <v>59</v>
      </c>
      <c r="B44" s="7" t="s">
        <v>27</v>
      </c>
      <c r="C44" s="7">
        <v>173004</v>
      </c>
      <c r="D44" s="7" t="s">
        <v>8</v>
      </c>
      <c r="E44" s="8" t="s">
        <v>148</v>
      </c>
      <c r="F44" s="7">
        <v>15</v>
      </c>
      <c r="G44" s="7" t="str">
        <f>IF(F44=15,"Дипломант I степени",IF(F44=14,"Дипломант II степени",IF(F44=13,"Дипломант III степени","участник")))</f>
        <v>Дипломант I степени</v>
      </c>
    </row>
    <row r="45" spans="1:7" x14ac:dyDescent="0.25">
      <c r="A45" s="6" t="s">
        <v>60</v>
      </c>
      <c r="B45" s="7" t="s">
        <v>28</v>
      </c>
      <c r="C45" s="7"/>
      <c r="D45" s="7" t="s">
        <v>7</v>
      </c>
      <c r="E45" s="8" t="s">
        <v>13</v>
      </c>
      <c r="F45" s="7">
        <v>15</v>
      </c>
      <c r="G45" s="7" t="str">
        <f>IF(F45=15,"Дипломант I степени",IF(F45=14,"Дипломант II степени",IF(F45=13,"Дипломант III степени","участник")))</f>
        <v>Дипломант I степени</v>
      </c>
    </row>
    <row r="46" spans="1:7" x14ac:dyDescent="0.25">
      <c r="A46" s="6" t="s">
        <v>62</v>
      </c>
      <c r="B46" s="7" t="s">
        <v>99</v>
      </c>
      <c r="C46" s="7">
        <v>155550</v>
      </c>
      <c r="D46" s="7" t="s">
        <v>7</v>
      </c>
      <c r="E46" s="8" t="s">
        <v>150</v>
      </c>
      <c r="F46" s="7">
        <v>15</v>
      </c>
      <c r="G46" s="7" t="str">
        <f>IF(F46=15,"Дипломант I степени",IF(F46=14,"Дипломант II степени",IF(F46=13,"Дипломант III степени","участник")))</f>
        <v>Дипломант I степени</v>
      </c>
    </row>
    <row r="47" spans="1:7" x14ac:dyDescent="0.25">
      <c r="A47" s="6" t="s">
        <v>115</v>
      </c>
      <c r="B47" s="9" t="s">
        <v>116</v>
      </c>
      <c r="C47" s="9">
        <v>142701</v>
      </c>
      <c r="D47" s="7" t="s">
        <v>5</v>
      </c>
      <c r="E47" s="9" t="s">
        <v>150</v>
      </c>
      <c r="F47" s="7">
        <v>15</v>
      </c>
      <c r="G47" s="7" t="str">
        <f>IF(F47=15,"Дипломант I степени",IF(F47=14,"Дипломант II степени",IF(F47=13,"Дипломант III степени","участник")))</f>
        <v>Дипломант I степени</v>
      </c>
    </row>
    <row r="48" spans="1:7" x14ac:dyDescent="0.25">
      <c r="A48" s="6" t="s">
        <v>61</v>
      </c>
      <c r="B48" s="7" t="s">
        <v>29</v>
      </c>
      <c r="C48" s="7">
        <v>660112</v>
      </c>
      <c r="D48" s="7" t="s">
        <v>7</v>
      </c>
      <c r="E48" s="8" t="s">
        <v>148</v>
      </c>
      <c r="F48" s="7">
        <v>15</v>
      </c>
      <c r="G48" s="7" t="str">
        <f>IF(F48=15,"Дипломант I степени",IF(F48=14,"Дипломант II степени",IF(F48=13,"Дипломант III степени","участник")))</f>
        <v>Дипломант I степени</v>
      </c>
    </row>
    <row r="49" spans="1:7" x14ac:dyDescent="0.25">
      <c r="A49" s="6" t="s">
        <v>49</v>
      </c>
      <c r="B49" s="7" t="s">
        <v>127</v>
      </c>
      <c r="C49" s="7">
        <v>620075</v>
      </c>
      <c r="D49" s="7" t="s">
        <v>10</v>
      </c>
      <c r="E49" s="7" t="s">
        <v>149</v>
      </c>
      <c r="F49" s="7">
        <v>15</v>
      </c>
      <c r="G49" s="7" t="str">
        <f>IF(F49=15,"Дипломант I степени",IF(F49=14,"Дипломант II степени",IF(F49=13,"Дипломант III степени","участник")))</f>
        <v>Дипломант I степени</v>
      </c>
    </row>
    <row r="50" spans="1:7" x14ac:dyDescent="0.25">
      <c r="A50" s="6" t="s">
        <v>128</v>
      </c>
      <c r="B50" s="7" t="s">
        <v>127</v>
      </c>
      <c r="C50" s="7">
        <v>620075</v>
      </c>
      <c r="D50" s="7" t="s">
        <v>7</v>
      </c>
      <c r="E50" s="7" t="s">
        <v>148</v>
      </c>
      <c r="F50" s="7">
        <v>15</v>
      </c>
      <c r="G50" s="7" t="str">
        <f>IF(F50=15,"Дипломант I степени",IF(F50=14,"Дипломант II степени",IF(F50=13,"Дипломант III степени","участник")))</f>
        <v>Дипломант I степени</v>
      </c>
    </row>
    <row r="51" spans="1:7" x14ac:dyDescent="0.25">
      <c r="A51" s="6" t="s">
        <v>129</v>
      </c>
      <c r="B51" s="7" t="s">
        <v>127</v>
      </c>
      <c r="C51" s="7">
        <v>620075</v>
      </c>
      <c r="D51" s="7" t="s">
        <v>7</v>
      </c>
      <c r="E51" s="7" t="s">
        <v>148</v>
      </c>
      <c r="F51" s="7">
        <v>15</v>
      </c>
      <c r="G51" s="7" t="str">
        <f>IF(F51=15,"Дипломант I степени",IF(F51=14,"Дипломант II степени",IF(F51=13,"Дипломант III степени","участник")))</f>
        <v>Дипломант I степени</v>
      </c>
    </row>
    <row r="52" spans="1:7" x14ac:dyDescent="0.25">
      <c r="A52" s="6" t="s">
        <v>126</v>
      </c>
      <c r="B52" s="7" t="s">
        <v>127</v>
      </c>
      <c r="C52" s="7">
        <v>620075</v>
      </c>
      <c r="D52" s="7" t="s">
        <v>7</v>
      </c>
      <c r="E52" s="7" t="s">
        <v>148</v>
      </c>
      <c r="F52" s="7">
        <v>15</v>
      </c>
      <c r="G52" s="7" t="str">
        <f>IF(F52=15,"Дипломант I степени",IF(F52=14,"Дипломант II степени",IF(F52=13,"Дипломант III степени","участник")))</f>
        <v>Дипломант I степени</v>
      </c>
    </row>
    <row r="53" spans="1:7" x14ac:dyDescent="0.25">
      <c r="A53" s="6" t="s">
        <v>63</v>
      </c>
      <c r="B53" s="7" t="s">
        <v>30</v>
      </c>
      <c r="C53" s="7">
        <v>634516</v>
      </c>
      <c r="D53" s="7" t="s">
        <v>7</v>
      </c>
      <c r="E53" s="8" t="s">
        <v>150</v>
      </c>
      <c r="F53" s="7">
        <v>15</v>
      </c>
      <c r="G53" s="7" t="str">
        <f>IF(F53=15,"Дипломант I степени",IF(F53=14,"Дипломант II степени",IF(F53=13,"Дипломант III степени","участник")))</f>
        <v>Дипломант I степени</v>
      </c>
    </row>
    <row r="54" spans="1:7" x14ac:dyDescent="0.25">
      <c r="A54" s="6" t="s">
        <v>134</v>
      </c>
      <c r="B54" s="7" t="s">
        <v>112</v>
      </c>
      <c r="C54" s="7">
        <v>141320</v>
      </c>
      <c r="D54" s="7" t="s">
        <v>6</v>
      </c>
      <c r="E54" s="7" t="s">
        <v>147</v>
      </c>
      <c r="F54" s="7">
        <v>15</v>
      </c>
      <c r="G54" s="7" t="str">
        <f>IF(F54=15,"Дипломант I степени",IF(F54=14,"Дипломант II степени",IF(F54=13,"Дипломант III степени","участник")))</f>
        <v>Дипломант I степени</v>
      </c>
    </row>
    <row r="55" spans="1:7" x14ac:dyDescent="0.25">
      <c r="A55" s="6" t="s">
        <v>101</v>
      </c>
      <c r="B55" s="7" t="s">
        <v>31</v>
      </c>
      <c r="C55" s="7">
        <v>427964</v>
      </c>
      <c r="D55" s="7" t="s">
        <v>7</v>
      </c>
      <c r="E55" s="8" t="s">
        <v>149</v>
      </c>
      <c r="F55" s="7">
        <v>15</v>
      </c>
      <c r="G55" s="7" t="str">
        <f>IF(F55=15,"Дипломант I степени",IF(F55=14,"Дипломант II степени",IF(F55=13,"Дипломант III степени","участник")))</f>
        <v>Дипломант I степени</v>
      </c>
    </row>
    <row r="56" spans="1:7" x14ac:dyDescent="0.25">
      <c r="A56" s="6" t="s">
        <v>100</v>
      </c>
      <c r="B56" s="7" t="s">
        <v>31</v>
      </c>
      <c r="C56" s="7">
        <v>427964</v>
      </c>
      <c r="D56" s="7" t="s">
        <v>10</v>
      </c>
      <c r="E56" s="8" t="s">
        <v>149</v>
      </c>
      <c r="F56" s="7">
        <v>15</v>
      </c>
      <c r="G56" s="7" t="str">
        <f>IF(F56=15,"Дипломант I степени",IF(F56=14,"Дипломант II степени",IF(F56=13,"Дипломант III степени","участник")))</f>
        <v>Дипломант I степени</v>
      </c>
    </row>
    <row r="57" spans="1:7" x14ac:dyDescent="0.25">
      <c r="A57" s="6" t="s">
        <v>103</v>
      </c>
      <c r="B57" s="7" t="s">
        <v>102</v>
      </c>
      <c r="C57" s="7">
        <v>185011</v>
      </c>
      <c r="D57" s="7" t="s">
        <v>8</v>
      </c>
      <c r="E57" s="8" t="s">
        <v>149</v>
      </c>
      <c r="F57" s="7">
        <v>15</v>
      </c>
      <c r="G57" s="7" t="str">
        <f>IF(F57=15,"Дипломант I степени",IF(F57=14,"Дипломант II степени",IF(F57=13,"Дипломант III степени","участник")))</f>
        <v>Дипломант I степени</v>
      </c>
    </row>
    <row r="58" spans="1:7" x14ac:dyDescent="0.25">
      <c r="A58" s="6" t="s">
        <v>105</v>
      </c>
      <c r="B58" s="7" t="s">
        <v>104</v>
      </c>
      <c r="C58" s="7">
        <v>456110</v>
      </c>
      <c r="D58" s="7" t="s">
        <v>7</v>
      </c>
      <c r="E58" s="8" t="s">
        <v>150</v>
      </c>
      <c r="F58" s="7">
        <v>15</v>
      </c>
      <c r="G58" s="7" t="str">
        <f>IF(F58=15,"Дипломант I степени",IF(F58=14,"Дипломант II степени",IF(F58=13,"Дипломант III степени","участник")))</f>
        <v>Дипломант I степени</v>
      </c>
    </row>
    <row r="59" spans="1:7" x14ac:dyDescent="0.25">
      <c r="A59" s="6" t="s">
        <v>65</v>
      </c>
      <c r="B59" s="7" t="s">
        <v>32</v>
      </c>
      <c r="C59" s="7">
        <v>346705</v>
      </c>
      <c r="D59" s="7" t="s">
        <v>9</v>
      </c>
      <c r="E59" s="8" t="s">
        <v>148</v>
      </c>
      <c r="F59" s="7">
        <v>15</v>
      </c>
      <c r="G59" s="7" t="str">
        <f>IF(F59=15,"Дипломант I степени",IF(F59=14,"Дипломант II степени",IF(F59=13,"Дипломант III степени","участник")))</f>
        <v>Дипломант I степени</v>
      </c>
    </row>
    <row r="60" spans="1:7" x14ac:dyDescent="0.25">
      <c r="A60" s="6" t="s">
        <v>66</v>
      </c>
      <c r="B60" s="7" t="s">
        <v>33</v>
      </c>
      <c r="C60" s="7">
        <v>423040</v>
      </c>
      <c r="D60" s="7" t="s">
        <v>7</v>
      </c>
      <c r="E60" s="8" t="s">
        <v>147</v>
      </c>
      <c r="F60" s="7">
        <v>15</v>
      </c>
      <c r="G60" s="7" t="str">
        <f>IF(F60=15,"Дипломант I степени",IF(F60=14,"Дипломант II степени",IF(F60=13,"Дипломант III степени","участник")))</f>
        <v>Дипломант I степени</v>
      </c>
    </row>
    <row r="61" spans="1:7" x14ac:dyDescent="0.25">
      <c r="A61" s="6" t="s">
        <v>97</v>
      </c>
      <c r="B61" s="7" t="s">
        <v>155</v>
      </c>
      <c r="C61" s="7">
        <v>665302</v>
      </c>
      <c r="D61" s="7" t="s">
        <v>8</v>
      </c>
      <c r="E61" s="7" t="s">
        <v>148</v>
      </c>
      <c r="F61" s="7">
        <v>15</v>
      </c>
      <c r="G61" s="10" t="str">
        <f>IF(F61=15,"Дипломант I степени",IF(F61=14,"Дипломант II степени",IF(F61=13,"Дипломант III степени","участник")))</f>
        <v>Дипломант I степени</v>
      </c>
    </row>
    <row r="62" spans="1:7" x14ac:dyDescent="0.25">
      <c r="A62" s="6" t="s">
        <v>68</v>
      </c>
      <c r="B62" s="7" t="s">
        <v>34</v>
      </c>
      <c r="C62" s="7">
        <v>659220</v>
      </c>
      <c r="D62" s="7" t="s">
        <v>7</v>
      </c>
      <c r="E62" s="8" t="s">
        <v>147</v>
      </c>
      <c r="F62" s="7">
        <v>15</v>
      </c>
      <c r="G62" s="7" t="str">
        <f>IF(F62=15,"Дипломант I степени",IF(F62=14,"Дипломант II степени",IF(F62=13,"Дипломант III степени","участник")))</f>
        <v>Дипломант I степени</v>
      </c>
    </row>
    <row r="63" spans="1:7" x14ac:dyDescent="0.25">
      <c r="A63" s="6" t="s">
        <v>67</v>
      </c>
      <c r="B63" s="7" t="s">
        <v>34</v>
      </c>
      <c r="C63" s="7">
        <v>659220</v>
      </c>
      <c r="D63" s="7" t="s">
        <v>7</v>
      </c>
      <c r="E63" s="8" t="s">
        <v>150</v>
      </c>
      <c r="F63" s="7">
        <v>15</v>
      </c>
      <c r="G63" s="7" t="str">
        <f>IF(F63=15,"Дипломант I степени",IF(F63=14,"Дипломант II степени",IF(F63=13,"Дипломант III степени","участник")))</f>
        <v>Дипломант I степени</v>
      </c>
    </row>
    <row r="64" spans="1:7" x14ac:dyDescent="0.25">
      <c r="A64" s="6" t="s">
        <v>69</v>
      </c>
      <c r="B64" s="7" t="s">
        <v>35</v>
      </c>
      <c r="C64" s="7">
        <v>162560</v>
      </c>
      <c r="D64" s="7" t="s">
        <v>7</v>
      </c>
      <c r="E64" s="8" t="s">
        <v>147</v>
      </c>
      <c r="F64" s="7">
        <v>15</v>
      </c>
      <c r="G64" s="7" t="str">
        <f>IF(F64=15,"Дипломант I степени",IF(F64=14,"Дипломант II степени",IF(F64=13,"Дипломант III степени","участник")))</f>
        <v>Дипломант I степени</v>
      </c>
    </row>
    <row r="65" spans="1:7" x14ac:dyDescent="0.25">
      <c r="A65" s="6" t="s">
        <v>138</v>
      </c>
      <c r="B65" s="7" t="s">
        <v>137</v>
      </c>
      <c r="C65" s="7">
        <v>196626</v>
      </c>
      <c r="D65" s="7" t="s">
        <v>7</v>
      </c>
      <c r="E65" s="7" t="s">
        <v>149</v>
      </c>
      <c r="F65" s="7">
        <v>15</v>
      </c>
      <c r="G65" s="7" t="str">
        <f>IF(F65=15,"Дипломант I степени",IF(F65=14,"Дипломант II степени",IF(F65=13,"Дипломант III степени","участник")))</f>
        <v>Дипломант I степени</v>
      </c>
    </row>
    <row r="66" spans="1:7" x14ac:dyDescent="0.25">
      <c r="A66" s="6" t="s">
        <v>139</v>
      </c>
      <c r="B66" s="7" t="s">
        <v>137</v>
      </c>
      <c r="C66" s="7">
        <v>196626</v>
      </c>
      <c r="D66" s="7" t="s">
        <v>10</v>
      </c>
      <c r="E66" s="7" t="s">
        <v>149</v>
      </c>
      <c r="F66" s="7">
        <v>15</v>
      </c>
      <c r="G66" s="7" t="str">
        <f>IF(F66=15,"Дипломант I степени",IF(F66=14,"Дипломант II степени",IF(F66=13,"Дипломант III степени","участник")))</f>
        <v>Дипломант I степени</v>
      </c>
    </row>
    <row r="67" spans="1:7" x14ac:dyDescent="0.25">
      <c r="A67" s="6" t="s">
        <v>141</v>
      </c>
      <c r="B67" s="7" t="s">
        <v>140</v>
      </c>
      <c r="C67" s="7">
        <v>393670</v>
      </c>
      <c r="D67" s="7" t="s">
        <v>8</v>
      </c>
      <c r="E67" s="7" t="s">
        <v>148</v>
      </c>
      <c r="F67" s="7">
        <v>15</v>
      </c>
      <c r="G67" s="7" t="str">
        <f>IF(F67=15,"Дипломант I степени",IF(F67=14,"Дипломант II степени",IF(F67=13,"Дипломант III степени","участник")))</f>
        <v>Дипломант I степени</v>
      </c>
    </row>
    <row r="68" spans="1:7" x14ac:dyDescent="0.25">
      <c r="A68" s="6" t="s">
        <v>107</v>
      </c>
      <c r="B68" s="7" t="s">
        <v>23</v>
      </c>
      <c r="C68" s="7">
        <v>614532</v>
      </c>
      <c r="D68" s="7" t="s">
        <v>5</v>
      </c>
      <c r="E68" s="8" t="s">
        <v>147</v>
      </c>
      <c r="F68" s="7">
        <v>15</v>
      </c>
      <c r="G68" s="7" t="str">
        <f>IF(F68=15,"Дипломант I степени",IF(F68=14,"Дипломант II степени",IF(F68=13,"Дипломант III степени","участник")))</f>
        <v>Дипломант I степени</v>
      </c>
    </row>
    <row r="69" spans="1:7" x14ac:dyDescent="0.25">
      <c r="A69" s="6" t="s">
        <v>108</v>
      </c>
      <c r="B69" s="7" t="s">
        <v>23</v>
      </c>
      <c r="C69" s="7">
        <v>614532</v>
      </c>
      <c r="D69" s="7" t="s">
        <v>10</v>
      </c>
      <c r="E69" s="8" t="s">
        <v>149</v>
      </c>
      <c r="F69" s="7">
        <v>15</v>
      </c>
      <c r="G69" s="7" t="str">
        <f>IF(F69=15,"Дипломант I степени",IF(F69=14,"Дипломант II степени",IF(F69=13,"Дипломант III степени","участник")))</f>
        <v>Дипломант I степени</v>
      </c>
    </row>
    <row r="70" spans="1:7" x14ac:dyDescent="0.25">
      <c r="A70" s="6" t="s">
        <v>71</v>
      </c>
      <c r="B70" s="7" t="s">
        <v>37</v>
      </c>
      <c r="C70" s="7">
        <v>460511</v>
      </c>
      <c r="D70" s="7" t="s">
        <v>8</v>
      </c>
      <c r="E70" s="8" t="s">
        <v>150</v>
      </c>
      <c r="F70" s="7">
        <v>15</v>
      </c>
      <c r="G70" s="7" t="str">
        <f>IF(F70=15,"Дипломант I степени",IF(F70=14,"Дипломант II степени",IF(F70=13,"Дипломант III степени","участник")))</f>
        <v>Дипломант I степени</v>
      </c>
    </row>
    <row r="71" spans="1:7" x14ac:dyDescent="0.25">
      <c r="A71" s="6" t="s">
        <v>70</v>
      </c>
      <c r="B71" s="7" t="s">
        <v>36</v>
      </c>
      <c r="C71" s="7">
        <v>676450</v>
      </c>
      <c r="D71" s="7" t="s">
        <v>7</v>
      </c>
      <c r="E71" s="8" t="s">
        <v>147</v>
      </c>
      <c r="F71" s="7">
        <v>15</v>
      </c>
      <c r="G71" s="7" t="str">
        <f>IF(F71=15,"Дипломант I степени",IF(F71=14,"Дипломант II степени",IF(F71=13,"Дипломант III степени","участник")))</f>
        <v>Дипломант I степени</v>
      </c>
    </row>
    <row r="72" spans="1:7" x14ac:dyDescent="0.25">
      <c r="A72" s="6" t="s">
        <v>72</v>
      </c>
      <c r="B72" s="7" t="s">
        <v>38</v>
      </c>
      <c r="C72" s="7">
        <v>394019</v>
      </c>
      <c r="D72" s="7" t="s">
        <v>9</v>
      </c>
      <c r="E72" s="8" t="s">
        <v>149</v>
      </c>
      <c r="F72" s="7">
        <v>15</v>
      </c>
      <c r="G72" s="7" t="str">
        <f>IF(F72=15,"Дипломант I степени",IF(F72=14,"Дипломант II степени",IF(F72=13,"Дипломант III степени","участник")))</f>
        <v>Дипломант I степени</v>
      </c>
    </row>
    <row r="73" spans="1:7" x14ac:dyDescent="0.25">
      <c r="A73" s="6" t="s">
        <v>73</v>
      </c>
      <c r="B73" s="7" t="s">
        <v>38</v>
      </c>
      <c r="C73" s="7">
        <v>394019</v>
      </c>
      <c r="D73" s="7" t="s">
        <v>8</v>
      </c>
      <c r="E73" s="8" t="s">
        <v>147</v>
      </c>
      <c r="F73" s="7">
        <v>15</v>
      </c>
      <c r="G73" s="7" t="str">
        <f>IF(F73=15,"Дипломант I степени",IF(F73=14,"Дипломант II степени",IF(F73=13,"Дипломант III степени","участник")))</f>
        <v>Дипломант I степени</v>
      </c>
    </row>
    <row r="74" spans="1:7" x14ac:dyDescent="0.25">
      <c r="A74" s="6" t="s">
        <v>74</v>
      </c>
      <c r="B74" s="7" t="s">
        <v>38</v>
      </c>
      <c r="C74" s="7">
        <v>394019</v>
      </c>
      <c r="D74" s="7" t="s">
        <v>8</v>
      </c>
      <c r="E74" s="8" t="s">
        <v>147</v>
      </c>
      <c r="F74" s="7">
        <v>15</v>
      </c>
      <c r="G74" s="7" t="str">
        <f>IF(F74=15,"Дипломант I степени",IF(F74=14,"Дипломант II степени",IF(F74=13,"Дипломант III степени","участник")))</f>
        <v>Дипломант I степени</v>
      </c>
    </row>
    <row r="75" spans="1:7" x14ac:dyDescent="0.25">
      <c r="A75" s="6" t="s">
        <v>75</v>
      </c>
      <c r="B75" s="7" t="s">
        <v>39</v>
      </c>
      <c r="C75" s="7">
        <v>620091</v>
      </c>
      <c r="D75" s="7" t="s">
        <v>7</v>
      </c>
      <c r="E75" s="8" t="s">
        <v>149</v>
      </c>
      <c r="F75" s="7">
        <v>15</v>
      </c>
      <c r="G75" s="7" t="str">
        <f>IF(F75=15,"Дипломант I степени",IF(F75=14,"Дипломант II степени",IF(F75=13,"Дипломант III степени","участник")))</f>
        <v>Дипломант I степени</v>
      </c>
    </row>
    <row r="76" spans="1:7" x14ac:dyDescent="0.25">
      <c r="A76" s="6" t="s">
        <v>110</v>
      </c>
      <c r="B76" s="7" t="s">
        <v>109</v>
      </c>
      <c r="C76" s="7">
        <v>628011</v>
      </c>
      <c r="D76" s="7" t="s">
        <v>7</v>
      </c>
      <c r="E76" s="8" t="s">
        <v>150</v>
      </c>
      <c r="F76" s="7">
        <v>15</v>
      </c>
      <c r="G76" s="7" t="str">
        <f>IF(F76=15,"Дипломант I степени",IF(F76=14,"Дипломант II степени",IF(F76=13,"Дипломант III степени","участник")))</f>
        <v>Дипломант I степени</v>
      </c>
    </row>
    <row r="77" spans="1:7" x14ac:dyDescent="0.25">
      <c r="A77" s="6" t="s">
        <v>142</v>
      </c>
      <c r="B77" s="7" t="s">
        <v>143</v>
      </c>
      <c r="C77" s="7">
        <v>194156</v>
      </c>
      <c r="D77" s="7" t="s">
        <v>7</v>
      </c>
      <c r="E77" s="7" t="s">
        <v>13</v>
      </c>
      <c r="F77" s="7">
        <v>15</v>
      </c>
      <c r="G77" s="7" t="str">
        <f>IF(F77=15,"Дипломант I степени",IF(F77=14,"Дипломант II степени",IF(F77=13,"Дипломант III степени","участник")))</f>
        <v>Дипломант I степени</v>
      </c>
    </row>
    <row r="78" spans="1:7" x14ac:dyDescent="0.25">
      <c r="A78" s="6" t="s">
        <v>76</v>
      </c>
      <c r="B78" s="7" t="s">
        <v>40</v>
      </c>
      <c r="C78" s="7">
        <v>452613</v>
      </c>
      <c r="D78" s="7" t="s">
        <v>9</v>
      </c>
      <c r="E78" s="8" t="s">
        <v>151</v>
      </c>
      <c r="F78" s="7">
        <v>15</v>
      </c>
      <c r="G78" s="7" t="str">
        <f>IF(F78=15,"Дипломант I степени",IF(F78=14,"Дипломант II степени",IF(F78=13,"Дипломант III степени","участник")))</f>
        <v>Дипломант I степени</v>
      </c>
    </row>
    <row r="79" spans="1:7" x14ac:dyDescent="0.25">
      <c r="A79" s="6" t="s">
        <v>120</v>
      </c>
      <c r="B79" s="7" t="s">
        <v>119</v>
      </c>
      <c r="C79" s="7">
        <v>141930</v>
      </c>
      <c r="D79" s="7" t="s">
        <v>10</v>
      </c>
      <c r="E79" s="7" t="s">
        <v>148</v>
      </c>
      <c r="F79" s="7">
        <v>15</v>
      </c>
      <c r="G79" s="7" t="str">
        <f>IF(F79=15,"Дипломант I степени",IF(F79=14,"Дипломант II степени",IF(F79=13,"Дипломант III степени","участник")))</f>
        <v>Дипломант I степени</v>
      </c>
    </row>
    <row r="80" spans="1:7" x14ac:dyDescent="0.25">
      <c r="A80" s="6" t="s">
        <v>145</v>
      </c>
      <c r="B80" s="7" t="s">
        <v>144</v>
      </c>
      <c r="C80" s="7">
        <v>636700</v>
      </c>
      <c r="D80" s="7" t="s">
        <v>7</v>
      </c>
      <c r="E80" s="7" t="s">
        <v>148</v>
      </c>
      <c r="F80" s="7">
        <v>15</v>
      </c>
      <c r="G80" s="7" t="str">
        <f>IF(F80=15,"Дипломант I степени",IF(F80=14,"Дипломант II степени",IF(F80=13,"Дипломант III степени","участник")))</f>
        <v>Дипломант I степени</v>
      </c>
    </row>
    <row r="81" spans="1:7" x14ac:dyDescent="0.25">
      <c r="A81" s="6" t="s">
        <v>118</v>
      </c>
      <c r="B81" s="7" t="s">
        <v>117</v>
      </c>
      <c r="C81" s="7">
        <v>440600</v>
      </c>
      <c r="D81" s="7" t="s">
        <v>7</v>
      </c>
      <c r="E81" s="9" t="s">
        <v>147</v>
      </c>
      <c r="F81" s="7">
        <v>15</v>
      </c>
      <c r="G81" s="7" t="str">
        <f>IF(F81=15,"Дипломант I степени",IF(F81=14,"Дипломант II степени",IF(F81=13,"Дипломант III степени","участник")))</f>
        <v>Дипломант I степени</v>
      </c>
    </row>
    <row r="82" spans="1:7" x14ac:dyDescent="0.25">
      <c r="A82" s="6" t="s">
        <v>111</v>
      </c>
      <c r="B82" s="7" t="s">
        <v>96</v>
      </c>
      <c r="C82" s="7">
        <v>143026</v>
      </c>
      <c r="D82" s="7" t="s">
        <v>10</v>
      </c>
      <c r="E82" s="8" t="s">
        <v>148</v>
      </c>
      <c r="F82" s="7">
        <v>15</v>
      </c>
      <c r="G82" s="7" t="str">
        <f>IF(F82=15,"Дипломант I степени",IF(F82=14,"Дипломант II степени",IF(F82=13,"Дипломант III степени","участник")))</f>
        <v>Дипломант I степени</v>
      </c>
    </row>
    <row r="83" spans="1:7" x14ac:dyDescent="0.25">
      <c r="A83" s="6" t="s">
        <v>146</v>
      </c>
      <c r="B83" s="7" t="s">
        <v>106</v>
      </c>
      <c r="C83" s="7">
        <v>680021</v>
      </c>
      <c r="D83" s="7" t="s">
        <v>7</v>
      </c>
      <c r="E83" s="7" t="s">
        <v>148</v>
      </c>
      <c r="F83" s="7">
        <v>15</v>
      </c>
      <c r="G83" s="7" t="str">
        <f>IF(F83=15,"Дипломант I степени",IF(F83=14,"Дипломант II степени",IF(F83=13,"Дипломант III степени","участник")))</f>
        <v>Дипломант I степени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2022-03-10T04:33:27Z</dcterms:modified>
</cp:coreProperties>
</file>