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calcPr calcId="162913"/>
  <fileRecoveryPr repairLoad="1"/>
</workbook>
</file>

<file path=xl/calcChain.xml><?xml version="1.0" encoding="utf-8"?>
<calcChain xmlns="http://schemas.openxmlformats.org/spreadsheetml/2006/main">
  <c r="G51" i="3" l="1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</calcChain>
</file>

<file path=xl/sharedStrings.xml><?xml version="1.0" encoding="utf-8"?>
<sst xmlns="http://schemas.openxmlformats.org/spreadsheetml/2006/main" count="207" uniqueCount="108">
  <si>
    <t>ФИО</t>
  </si>
  <si>
    <t>Название школы</t>
  </si>
  <si>
    <t>Класс</t>
  </si>
  <si>
    <t>Предмет</t>
  </si>
  <si>
    <t>Индекс</t>
  </si>
  <si>
    <t>Русский язык</t>
  </si>
  <si>
    <t>Математика</t>
  </si>
  <si>
    <t>Английский язык</t>
  </si>
  <si>
    <t>Окружающий мир</t>
  </si>
  <si>
    <t>Литературное чтение</t>
  </si>
  <si>
    <t>Обучение грамоте</t>
  </si>
  <si>
    <t>Биология</t>
  </si>
  <si>
    <t>МБОУ СОШ 24</t>
  </si>
  <si>
    <t>Муниципальное бюджетное нетиповое общеобразовательное учреждение "Лицей №111"</t>
  </si>
  <si>
    <t xml:space="preserve">Русская классическая школа </t>
  </si>
  <si>
    <t>МБОУ Кубинская СОШ №2 имени Героя Советского Союза Безбородова В.П.</t>
  </si>
  <si>
    <t>МБОУ Крюковкая СОШ г.о.Чехов</t>
  </si>
  <si>
    <t>МБОУ "Лицей № 34"</t>
  </si>
  <si>
    <t>МБОУ Лунёвская СОШ</t>
  </si>
  <si>
    <t>МОУ СОШ № 28</t>
  </si>
  <si>
    <t>МБОУ Кубинская СОШ №2 им. Героя Советского Союза Безбородова В.П.</t>
  </si>
  <si>
    <t>Дошкольник</t>
  </si>
  <si>
    <t>МБОУ "Гимназия № 44"</t>
  </si>
  <si>
    <t>МАОУ "Лицей "Звёздный" г. Хабаровск</t>
  </si>
  <si>
    <t>ГОУ "Кадетская общеобразовательная школа-интернат Забайкальского края"</t>
  </si>
  <si>
    <t>Детский центр "7, Baby street"</t>
  </si>
  <si>
    <t>МАУДО "Центр "Креатив"</t>
  </si>
  <si>
    <t>МБОУ "Гимназия №50" г. Нижний Новгород</t>
  </si>
  <si>
    <t>МБОУ "Луковецкая СШ"</t>
  </si>
  <si>
    <t>МБОУ «СОШ № 35» г.Братск</t>
  </si>
  <si>
    <t>Частная школа Смайлschool</t>
  </si>
  <si>
    <t>Гончаревич Святослав</t>
  </si>
  <si>
    <t>Яхменёва Ольга</t>
  </si>
  <si>
    <t>Сазонова Елизавета</t>
  </si>
  <si>
    <t>Елшин Владимир</t>
  </si>
  <si>
    <t>Хрулева Ангелина</t>
  </si>
  <si>
    <t>Джураев Тимур</t>
  </si>
  <si>
    <t>Сафян Давид</t>
  </si>
  <si>
    <t>Лапин Андрей</t>
  </si>
  <si>
    <t>Минеева Виктория</t>
  </si>
  <si>
    <t>Шнырёва Светлана</t>
  </si>
  <si>
    <t>Михайлов Демид</t>
  </si>
  <si>
    <t>Иванова Ксения</t>
  </si>
  <si>
    <t>Видяев Артём</t>
  </si>
  <si>
    <t>Шешко Арсения</t>
  </si>
  <si>
    <t>Панова Александра</t>
  </si>
  <si>
    <t>Шахматова Мария</t>
  </si>
  <si>
    <t>Попов Артём</t>
  </si>
  <si>
    <t>Мамедова Нихан</t>
  </si>
  <si>
    <t>Шерина Алина</t>
  </si>
  <si>
    <t>Примычкина София</t>
  </si>
  <si>
    <t>Полканов Платон</t>
  </si>
  <si>
    <t>МБОУДО "ЦДТ "Детская академия" Советского района г. Казани</t>
  </si>
  <si>
    <t>Асхадуллина Элина</t>
  </si>
  <si>
    <t>МБОУ Федоровская СОШ №5 пгт.Федоровский</t>
  </si>
  <si>
    <t>Шайхиева Айсель</t>
  </si>
  <si>
    <t>Екатерининский лицей, г.о. Королев Московской области</t>
  </si>
  <si>
    <t>МБОУ ОЦ "ФЛАГМАН" с УИОП</t>
  </si>
  <si>
    <t>Кудерков Дмитрий</t>
  </si>
  <si>
    <t>Соркина Карина</t>
  </si>
  <si>
    <t>Мусаев Омар</t>
  </si>
  <si>
    <t>Саакян Виктория</t>
  </si>
  <si>
    <t>Фаткуллина Ника</t>
  </si>
  <si>
    <t>Китаева Николь</t>
  </si>
  <si>
    <t>ЧОУ "Братская Православная гимназия"</t>
  </si>
  <si>
    <t>Коваль Галина</t>
  </si>
  <si>
    <t>МОУ СОШ №28</t>
  </si>
  <si>
    <t>Даньшина Татьяна</t>
  </si>
  <si>
    <t>Диловарова Сумая</t>
  </si>
  <si>
    <t>Исаев Илья</t>
  </si>
  <si>
    <t>ГБОУ ЛО Павловский центр "Логос"</t>
  </si>
  <si>
    <t>НОУ СОШ "Гелиос"</t>
  </si>
  <si>
    <t>Фещенко Макар</t>
  </si>
  <si>
    <t>МБОУ СШ №47</t>
  </si>
  <si>
    <t>Хлебников Фёдор</t>
  </si>
  <si>
    <t>МОУ "УСТЬЕ-УГОЛЬСКАЯ ШКОЛА"</t>
  </si>
  <si>
    <t>ГБОУ N 261</t>
  </si>
  <si>
    <t>Смирнова Злата</t>
  </si>
  <si>
    <t>Урванцев Всеволод</t>
  </si>
  <si>
    <t>МОУ СОШ с УИОП №1 г.Советска</t>
  </si>
  <si>
    <t>МОУ "Средняя школа №2" г.Богородицк</t>
  </si>
  <si>
    <t>Шахова Александра</t>
  </si>
  <si>
    <t>МАОУ СШ 144</t>
  </si>
  <si>
    <t>Ковалевская Арина</t>
  </si>
  <si>
    <t>Мальцев Константин</t>
  </si>
  <si>
    <t>Мирских Кирилл</t>
  </si>
  <si>
    <t>Куренная Елизавета</t>
  </si>
  <si>
    <t xml:space="preserve">МБОУ СОШ №7 </t>
  </si>
  <si>
    <t>МБОУ СОШ 15</t>
  </si>
  <si>
    <t>Сорокина Стефания</t>
  </si>
  <si>
    <t>МБОУ КСОШ 1</t>
  </si>
  <si>
    <t>Тонконог Варвара</t>
  </si>
  <si>
    <t>МАОУ СОШ 30</t>
  </si>
  <si>
    <t>Мукомолова Анастасия</t>
  </si>
  <si>
    <t>Трутнева Валерия</t>
  </si>
  <si>
    <t>Шандрыгина Анастасия</t>
  </si>
  <si>
    <t>Торчинова Амина</t>
  </si>
  <si>
    <t>Демидюк Милана</t>
  </si>
  <si>
    <t>МОУ СШ 77</t>
  </si>
  <si>
    <t>5 класс</t>
  </si>
  <si>
    <t>2 класс</t>
  </si>
  <si>
    <t>1 класс</t>
  </si>
  <si>
    <t>6 класс</t>
  </si>
  <si>
    <t>3 класс</t>
  </si>
  <si>
    <t>4 класс</t>
  </si>
  <si>
    <t>Статус</t>
  </si>
  <si>
    <t>Балл</t>
  </si>
  <si>
    <t>Колесникова Алиса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</si>
</sst>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B6" sqref="B6"/>
    </sheetView>
  </sheetViews>
  <sheetFormatPr defaultRowHeight="15" x14ac:dyDescent="0.25"/>
  <cols>
    <col min="1" max="1" width="22.7109375" bestFit="1" customWidth="1"/>
    <col min="2" max="2" width="86.85546875" bestFit="1" customWidth="1"/>
    <col min="3" max="3" width="7.85546875" bestFit="1" customWidth="1"/>
    <col min="4" max="4" width="21.140625" bestFit="1" customWidth="1"/>
    <col min="5" max="5" width="12.7109375" bestFit="1" customWidth="1"/>
    <col min="6" max="6" width="5.42578125" bestFit="1" customWidth="1"/>
    <col min="7" max="7" width="20.5703125" bestFit="1" customWidth="1"/>
  </cols>
  <sheetData>
    <row r="1" spans="1:10" x14ac:dyDescent="0.25">
      <c r="A1" s="2" t="s">
        <v>0</v>
      </c>
      <c r="B1" s="2" t="s">
        <v>1</v>
      </c>
      <c r="C1" s="2" t="s">
        <v>4</v>
      </c>
      <c r="D1" s="2" t="s">
        <v>3</v>
      </c>
      <c r="E1" s="3" t="s">
        <v>2</v>
      </c>
      <c r="F1" s="3" t="s">
        <v>106</v>
      </c>
      <c r="G1" s="2" t="s">
        <v>105</v>
      </c>
      <c r="H1" s="1"/>
      <c r="I1" s="1"/>
      <c r="J1" s="1"/>
    </row>
    <row r="2" spans="1:10" x14ac:dyDescent="0.25">
      <c r="A2" s="6" t="s">
        <v>32</v>
      </c>
      <c r="B2" s="4" t="s">
        <v>14</v>
      </c>
      <c r="C2" s="4"/>
      <c r="D2" s="4" t="s">
        <v>5</v>
      </c>
      <c r="E2" s="5" t="s">
        <v>104</v>
      </c>
      <c r="F2" s="5">
        <v>15</v>
      </c>
      <c r="G2" s="4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10" x14ac:dyDescent="0.25">
      <c r="A3" s="6" t="s">
        <v>33</v>
      </c>
      <c r="B3" s="4" t="s">
        <v>56</v>
      </c>
      <c r="C3" s="4">
        <v>141069</v>
      </c>
      <c r="D3" s="4" t="s">
        <v>6</v>
      </c>
      <c r="E3" s="4" t="s">
        <v>101</v>
      </c>
      <c r="F3" s="4">
        <v>15</v>
      </c>
      <c r="G3" s="4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10" x14ac:dyDescent="0.25">
      <c r="A4" s="6" t="s">
        <v>74</v>
      </c>
      <c r="B4" s="4" t="s">
        <v>73</v>
      </c>
      <c r="C4" s="4">
        <v>170015</v>
      </c>
      <c r="D4" s="4" t="s">
        <v>6</v>
      </c>
      <c r="E4" s="4" t="s">
        <v>104</v>
      </c>
      <c r="F4" s="4">
        <v>15</v>
      </c>
      <c r="G4" s="4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10" x14ac:dyDescent="0.25">
      <c r="A5" s="6" t="s">
        <v>31</v>
      </c>
      <c r="B5" s="4" t="s">
        <v>13</v>
      </c>
      <c r="C5" s="4">
        <v>654018</v>
      </c>
      <c r="D5" s="4" t="s">
        <v>10</v>
      </c>
      <c r="E5" s="5" t="s">
        <v>101</v>
      </c>
      <c r="F5" s="5">
        <v>15</v>
      </c>
      <c r="G5" s="4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10" x14ac:dyDescent="0.25">
      <c r="A6" s="6" t="s">
        <v>39</v>
      </c>
      <c r="B6" s="4" t="s">
        <v>23</v>
      </c>
      <c r="C6" s="4">
        <v>680009</v>
      </c>
      <c r="D6" s="4" t="s">
        <v>8</v>
      </c>
      <c r="E6" s="5" t="s">
        <v>103</v>
      </c>
      <c r="F6" s="5">
        <v>15</v>
      </c>
      <c r="G6" s="4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10" x14ac:dyDescent="0.25">
      <c r="A7" s="6" t="s">
        <v>93</v>
      </c>
      <c r="B7" s="4" t="s">
        <v>90</v>
      </c>
      <c r="C7" s="4">
        <v>641700</v>
      </c>
      <c r="D7" s="4" t="s">
        <v>6</v>
      </c>
      <c r="E7" s="5" t="s">
        <v>101</v>
      </c>
      <c r="F7" s="4">
        <v>15</v>
      </c>
      <c r="G7" s="4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10" x14ac:dyDescent="0.25">
      <c r="A8" s="6" t="s">
        <v>53</v>
      </c>
      <c r="B8" s="4" t="s">
        <v>52</v>
      </c>
      <c r="C8" s="4">
        <v>420029</v>
      </c>
      <c r="D8" s="4" t="s">
        <v>7</v>
      </c>
      <c r="E8" s="4" t="s">
        <v>100</v>
      </c>
      <c r="F8" s="4">
        <v>15</v>
      </c>
      <c r="G8" s="4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10" x14ac:dyDescent="0.25">
      <c r="A9" s="6" t="s">
        <v>46</v>
      </c>
      <c r="B9" s="4" t="s">
        <v>26</v>
      </c>
      <c r="C9" s="4">
        <v>454129</v>
      </c>
      <c r="D9" s="4" t="s">
        <v>10</v>
      </c>
      <c r="E9" s="5" t="s">
        <v>21</v>
      </c>
      <c r="F9" s="5">
        <v>15</v>
      </c>
      <c r="G9" s="4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10" x14ac:dyDescent="0.25">
      <c r="A10" s="6" t="s">
        <v>43</v>
      </c>
      <c r="B10" s="4" t="s">
        <v>15</v>
      </c>
      <c r="C10" s="4">
        <v>143070</v>
      </c>
      <c r="D10" s="4" t="s">
        <v>8</v>
      </c>
      <c r="E10" s="5" t="s">
        <v>103</v>
      </c>
      <c r="F10" s="5">
        <v>15</v>
      </c>
      <c r="G10" s="4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10" x14ac:dyDescent="0.25">
      <c r="A11" s="6" t="s">
        <v>42</v>
      </c>
      <c r="B11" s="4" t="s">
        <v>75</v>
      </c>
      <c r="C11" s="4">
        <v>162560</v>
      </c>
      <c r="D11" s="4" t="s">
        <v>5</v>
      </c>
      <c r="E11" s="4" t="s">
        <v>100</v>
      </c>
      <c r="F11" s="4">
        <v>15</v>
      </c>
      <c r="G11" s="4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10" x14ac:dyDescent="0.25">
      <c r="A12" s="6" t="s">
        <v>55</v>
      </c>
      <c r="B12" s="4" t="s">
        <v>54</v>
      </c>
      <c r="C12" s="4">
        <v>628456</v>
      </c>
      <c r="D12" s="4" t="s">
        <v>7</v>
      </c>
      <c r="E12" s="4" t="s">
        <v>104</v>
      </c>
      <c r="F12" s="4">
        <v>15</v>
      </c>
      <c r="G12" s="4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10" x14ac:dyDescent="0.25">
      <c r="A13" s="6" t="s">
        <v>65</v>
      </c>
      <c r="B13" s="4" t="s">
        <v>64</v>
      </c>
      <c r="C13" s="4">
        <v>665724</v>
      </c>
      <c r="D13" s="4" t="s">
        <v>5</v>
      </c>
      <c r="E13" s="4" t="s">
        <v>103</v>
      </c>
      <c r="F13" s="4">
        <v>15</v>
      </c>
      <c r="G13" s="4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10" x14ac:dyDescent="0.25">
      <c r="A14" s="6" t="s">
        <v>37</v>
      </c>
      <c r="B14" s="4" t="s">
        <v>20</v>
      </c>
      <c r="C14" s="4">
        <v>143071</v>
      </c>
      <c r="D14" s="4" t="s">
        <v>8</v>
      </c>
      <c r="E14" s="5" t="s">
        <v>103</v>
      </c>
      <c r="F14" s="5">
        <v>15</v>
      </c>
      <c r="G14" s="4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10" x14ac:dyDescent="0.25">
      <c r="A15" s="6" t="s">
        <v>48</v>
      </c>
      <c r="B15" s="4" t="s">
        <v>27</v>
      </c>
      <c r="C15" s="4">
        <v>603002</v>
      </c>
      <c r="D15" s="4" t="s">
        <v>6</v>
      </c>
      <c r="E15" s="5" t="s">
        <v>103</v>
      </c>
      <c r="F15" s="5">
        <v>15</v>
      </c>
      <c r="G15" s="4" t="str">
        <f>IF(F15=15,"Дипломант I степени",IF(F15=14,"Дипломант II степени",IF(F15=13,"Дипломант III степени","участник")))</f>
        <v>Дипломант I степени</v>
      </c>
    </row>
    <row r="16" spans="1:10" x14ac:dyDescent="0.25">
      <c r="A16" s="6" t="s">
        <v>47</v>
      </c>
      <c r="B16" s="4" t="s">
        <v>28</v>
      </c>
      <c r="C16" s="4">
        <v>164559</v>
      </c>
      <c r="D16" s="4" t="s">
        <v>8</v>
      </c>
      <c r="E16" s="5" t="s">
        <v>101</v>
      </c>
      <c r="F16" s="5">
        <v>15</v>
      </c>
      <c r="G16" s="4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7" x14ac:dyDescent="0.25">
      <c r="A17" s="6" t="s">
        <v>78</v>
      </c>
      <c r="B17" s="4" t="s">
        <v>79</v>
      </c>
      <c r="C17" s="4">
        <v>613340</v>
      </c>
      <c r="D17" s="4" t="s">
        <v>6</v>
      </c>
      <c r="E17" s="4" t="s">
        <v>103</v>
      </c>
      <c r="F17" s="4">
        <v>15</v>
      </c>
      <c r="G17" s="4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 x14ac:dyDescent="0.25">
      <c r="A18" s="6" t="s">
        <v>50</v>
      </c>
      <c r="B18" s="4" t="s">
        <v>29</v>
      </c>
      <c r="C18" s="4">
        <v>665724</v>
      </c>
      <c r="D18" s="4" t="s">
        <v>5</v>
      </c>
      <c r="E18" s="5" t="s">
        <v>100</v>
      </c>
      <c r="F18" s="5">
        <v>15</v>
      </c>
      <c r="G18" s="4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7" x14ac:dyDescent="0.25">
      <c r="A19" s="6" t="s">
        <v>94</v>
      </c>
      <c r="B19" s="4" t="s">
        <v>92</v>
      </c>
      <c r="C19" s="4">
        <v>623271</v>
      </c>
      <c r="D19" s="4" t="s">
        <v>10</v>
      </c>
      <c r="E19" s="5" t="s">
        <v>101</v>
      </c>
      <c r="F19" s="4">
        <v>15</v>
      </c>
      <c r="G19" s="4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7" x14ac:dyDescent="0.25">
      <c r="A20" s="6" t="s">
        <v>40</v>
      </c>
      <c r="B20" s="4" t="s">
        <v>24</v>
      </c>
      <c r="C20" s="4">
        <v>672040</v>
      </c>
      <c r="D20" s="4" t="s">
        <v>5</v>
      </c>
      <c r="E20" s="5" t="s">
        <v>102</v>
      </c>
      <c r="F20" s="5">
        <v>15</v>
      </c>
      <c r="G20" s="4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7" x14ac:dyDescent="0.25">
      <c r="A21" s="6" t="s">
        <v>49</v>
      </c>
      <c r="B21" s="4" t="s">
        <v>17</v>
      </c>
      <c r="C21" s="4">
        <v>141021</v>
      </c>
      <c r="D21" s="4" t="s">
        <v>6</v>
      </c>
      <c r="E21" s="5" t="s">
        <v>101</v>
      </c>
      <c r="F21" s="5">
        <v>15</v>
      </c>
      <c r="G21" s="4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7" x14ac:dyDescent="0.25">
      <c r="A22" s="6" t="s">
        <v>36</v>
      </c>
      <c r="B22" s="4" t="s">
        <v>18</v>
      </c>
      <c r="C22" s="4">
        <v>141580</v>
      </c>
      <c r="D22" s="4" t="s">
        <v>6</v>
      </c>
      <c r="E22" s="5" t="s">
        <v>101</v>
      </c>
      <c r="F22" s="5">
        <v>15</v>
      </c>
      <c r="G22" s="4" t="str">
        <f>IF(F22=15,"Дипломант I степени",IF(F22=14,"Дипломант II степени",IF(F22=13,"Дипломант III степени","участник")))</f>
        <v>Дипломант I степени</v>
      </c>
    </row>
    <row r="23" spans="1:7" x14ac:dyDescent="0.25">
      <c r="A23" s="6" t="s">
        <v>96</v>
      </c>
      <c r="B23" s="4" t="s">
        <v>88</v>
      </c>
      <c r="C23" s="4">
        <v>362013</v>
      </c>
      <c r="D23" s="4" t="s">
        <v>6</v>
      </c>
      <c r="E23" s="5" t="s">
        <v>99</v>
      </c>
      <c r="F23" s="4">
        <v>15</v>
      </c>
      <c r="G23" s="4" t="str">
        <f>IF(F23=15,"Дипломант I степени",IF(F23=14,"Дипломант II степени",IF(F23=13,"Дипломант III степени","участник")))</f>
        <v>Дипломант I степени</v>
      </c>
    </row>
    <row r="24" spans="1:7" x14ac:dyDescent="0.25">
      <c r="A24" s="6" t="s">
        <v>69</v>
      </c>
      <c r="B24" s="4" t="s">
        <v>70</v>
      </c>
      <c r="C24" s="4">
        <v>187323</v>
      </c>
      <c r="D24" s="4" t="s">
        <v>9</v>
      </c>
      <c r="E24" s="4" t="s">
        <v>101</v>
      </c>
      <c r="F24" s="4">
        <v>15</v>
      </c>
      <c r="G24" s="4" t="str">
        <f>IF(F24=15,"Дипломант I степени",IF(F24=14,"Дипломант II степени",IF(F24=13,"Дипломант III степени","участник")))</f>
        <v>Дипломант I степени</v>
      </c>
    </row>
    <row r="25" spans="1:7" x14ac:dyDescent="0.25">
      <c r="A25" s="6" t="s">
        <v>38</v>
      </c>
      <c r="B25" s="4" t="s">
        <v>22</v>
      </c>
      <c r="C25" s="4">
        <v>305004</v>
      </c>
      <c r="D25" s="4" t="s">
        <v>10</v>
      </c>
      <c r="E25" s="5" t="s">
        <v>101</v>
      </c>
      <c r="F25" s="5">
        <v>15</v>
      </c>
      <c r="G25" s="4" t="str">
        <f>IF(F25=15,"Дипломант I степени",IF(F25=14,"Дипломант II степени",IF(F25=13,"Дипломант III степени","участник")))</f>
        <v>Дипломант I степени</v>
      </c>
    </row>
    <row r="26" spans="1:7" x14ac:dyDescent="0.25">
      <c r="A26" s="6" t="s">
        <v>44</v>
      </c>
      <c r="B26" s="4" t="s">
        <v>25</v>
      </c>
      <c r="C26" s="4">
        <v>681062</v>
      </c>
      <c r="D26" s="4" t="s">
        <v>9</v>
      </c>
      <c r="E26" s="5" t="s">
        <v>21</v>
      </c>
      <c r="F26" s="5">
        <v>15</v>
      </c>
      <c r="G26" s="4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7" x14ac:dyDescent="0.25">
      <c r="A27" s="6" t="s">
        <v>97</v>
      </c>
      <c r="B27" s="4" t="s">
        <v>98</v>
      </c>
      <c r="C27" s="4">
        <v>400079</v>
      </c>
      <c r="D27" s="4" t="s">
        <v>5</v>
      </c>
      <c r="E27" s="5" t="s">
        <v>99</v>
      </c>
      <c r="F27" s="4">
        <v>15</v>
      </c>
      <c r="G27" s="4" t="str">
        <f>IF(F27=15,"Дипломант I степени",IF(F27=14,"Дипломант II степени",IF(F27=13,"Дипломант III степени","участник")))</f>
        <v>Дипломант I степени</v>
      </c>
    </row>
    <row r="28" spans="1:7" x14ac:dyDescent="0.25">
      <c r="A28" s="6" t="s">
        <v>72</v>
      </c>
      <c r="B28" s="4" t="s">
        <v>71</v>
      </c>
      <c r="C28" s="4">
        <v>620017</v>
      </c>
      <c r="D28" s="4" t="s">
        <v>6</v>
      </c>
      <c r="E28" s="4" t="s">
        <v>103</v>
      </c>
      <c r="F28" s="4">
        <v>15</v>
      </c>
      <c r="G28" s="4" t="str">
        <f>IF(F28=15,"Дипломант I степени",IF(F28=14,"Дипломант II степени",IF(F28=13,"Дипломант III степени","участник")))</f>
        <v>Дипломант I степени</v>
      </c>
    </row>
    <row r="29" spans="1:7" x14ac:dyDescent="0.25">
      <c r="A29" s="6" t="s">
        <v>51</v>
      </c>
      <c r="B29" s="4" t="s">
        <v>30</v>
      </c>
      <c r="C29" s="4">
        <v>432010</v>
      </c>
      <c r="D29" s="4" t="s">
        <v>6</v>
      </c>
      <c r="E29" s="5" t="s">
        <v>21</v>
      </c>
      <c r="F29" s="5">
        <v>15</v>
      </c>
      <c r="G29" s="4" t="str">
        <f>IF(F29=15,"Дипломант I степени",IF(F29=14,"Дипломант II степени",IF(F29=13,"Дипломант III степени","участник")))</f>
        <v>Дипломант I степени</v>
      </c>
    </row>
    <row r="30" spans="1:7" x14ac:dyDescent="0.25">
      <c r="A30" s="6" t="s">
        <v>86</v>
      </c>
      <c r="B30" s="4" t="s">
        <v>87</v>
      </c>
      <c r="C30" s="4">
        <v>356140</v>
      </c>
      <c r="D30" s="4" t="s">
        <v>11</v>
      </c>
      <c r="E30" s="5" t="s">
        <v>99</v>
      </c>
      <c r="F30" s="4">
        <v>15</v>
      </c>
      <c r="G30" s="4" t="str">
        <f>IF(F30=15,"Дипломант I степени",IF(F30=14,"Дипломант II степени",IF(F30=13,"Дипломант III степени","участник")))</f>
        <v>Дипломант I степени</v>
      </c>
    </row>
    <row r="31" spans="1:7" x14ac:dyDescent="0.25">
      <c r="A31" s="6" t="s">
        <v>85</v>
      </c>
      <c r="B31" s="4" t="s">
        <v>12</v>
      </c>
      <c r="C31" s="4">
        <v>665708</v>
      </c>
      <c r="D31" s="4" t="s">
        <v>7</v>
      </c>
      <c r="E31" s="5" t="s">
        <v>99</v>
      </c>
      <c r="F31" s="4">
        <v>15</v>
      </c>
      <c r="G31" s="4" t="str">
        <f>IF(F31=15,"Дипломант I степени",IF(F31=14,"Дипломант II степени",IF(F31=13,"Дипломант III степени","участник")))</f>
        <v>Дипломант I степени</v>
      </c>
    </row>
    <row r="32" spans="1:7" x14ac:dyDescent="0.25">
      <c r="A32" s="6" t="s">
        <v>81</v>
      </c>
      <c r="B32" s="4" t="s">
        <v>80</v>
      </c>
      <c r="C32" s="4">
        <v>301830</v>
      </c>
      <c r="D32" s="4" t="s">
        <v>5</v>
      </c>
      <c r="E32" s="4" t="s">
        <v>103</v>
      </c>
      <c r="F32" s="4">
        <v>15</v>
      </c>
      <c r="G32" s="4" t="str">
        <f>IF(F32=15,"Дипломант I степени",IF(F32=14,"Дипломант II степени",IF(F32=13,"Дипломант III степени","участник")))</f>
        <v>Дипломант I степени</v>
      </c>
    </row>
    <row r="33" spans="1:7" x14ac:dyDescent="0.25">
      <c r="A33" s="6" t="s">
        <v>35</v>
      </c>
      <c r="B33" s="4" t="s">
        <v>16</v>
      </c>
      <c r="C33" s="4">
        <v>142324</v>
      </c>
      <c r="D33" s="4" t="s">
        <v>6</v>
      </c>
      <c r="E33" s="5" t="s">
        <v>21</v>
      </c>
      <c r="F33" s="5">
        <v>15</v>
      </c>
      <c r="G33" s="4" t="str">
        <f>IF(F33=15,"Дипломант I степени",IF(F33=14,"Дипломант II степени",IF(F33=13,"Дипломант III степени","участник")))</f>
        <v>Дипломант I степени</v>
      </c>
    </row>
    <row r="34" spans="1:7" x14ac:dyDescent="0.25">
      <c r="A34" s="6" t="s">
        <v>34</v>
      </c>
      <c r="B34" s="4" t="s">
        <v>16</v>
      </c>
      <c r="C34" s="4">
        <v>142324</v>
      </c>
      <c r="D34" s="4" t="s">
        <v>5</v>
      </c>
      <c r="E34" s="5" t="s">
        <v>100</v>
      </c>
      <c r="F34" s="5">
        <v>15</v>
      </c>
      <c r="G34" s="4" t="str">
        <f>IF(F34=15,"Дипломант I степени",IF(F34=14,"Дипломант II степени",IF(F34=13,"Дипломант III степени","участник")))</f>
        <v>Дипломант I степени</v>
      </c>
    </row>
    <row r="35" spans="1:7" x14ac:dyDescent="0.25">
      <c r="A35" s="6" t="s">
        <v>77</v>
      </c>
      <c r="B35" s="4" t="s">
        <v>76</v>
      </c>
      <c r="C35" s="4">
        <v>198303</v>
      </c>
      <c r="D35" s="4" t="s">
        <v>9</v>
      </c>
      <c r="E35" s="4" t="s">
        <v>104</v>
      </c>
      <c r="F35" s="4">
        <v>15</v>
      </c>
      <c r="G35" s="4" t="str">
        <f>IF(F35=15,"Дипломант I степени",IF(F35=14,"Дипломант II степени",IF(F35=13,"Дипломант III степени","участник")))</f>
        <v>Дипломант I степени</v>
      </c>
    </row>
    <row r="36" spans="1:7" x14ac:dyDescent="0.25">
      <c r="A36" s="6" t="s">
        <v>45</v>
      </c>
      <c r="B36" s="4" t="s">
        <v>76</v>
      </c>
      <c r="C36" s="4">
        <v>198303</v>
      </c>
      <c r="D36" s="4" t="s">
        <v>5</v>
      </c>
      <c r="E36" s="4" t="s">
        <v>104</v>
      </c>
      <c r="F36" s="4">
        <v>15</v>
      </c>
      <c r="G36" s="4" t="str">
        <f>IF(F36=15,"Дипломант I степени",IF(F36=14,"Дипломант II степени",IF(F36=13,"Дипломант III степени","участник")))</f>
        <v>Дипломант I степени</v>
      </c>
    </row>
    <row r="37" spans="1:7" x14ac:dyDescent="0.25">
      <c r="A37" s="6" t="s">
        <v>60</v>
      </c>
      <c r="B37" s="4" t="s">
        <v>57</v>
      </c>
      <c r="C37" s="4">
        <v>143000</v>
      </c>
      <c r="D37" s="4" t="s">
        <v>7</v>
      </c>
      <c r="E37" s="4" t="s">
        <v>100</v>
      </c>
      <c r="F37" s="4">
        <v>15</v>
      </c>
      <c r="G37" s="4" t="str">
        <f>IF(F37=15,"Дипломант I степени",IF(F37=14,"Дипломант II степени",IF(F37=13,"Дипломант III степени","участник")))</f>
        <v>Дипломант I степени</v>
      </c>
    </row>
    <row r="38" spans="1:7" x14ac:dyDescent="0.25">
      <c r="A38" s="6" t="s">
        <v>61</v>
      </c>
      <c r="B38" s="4" t="s">
        <v>57</v>
      </c>
      <c r="C38" s="4">
        <v>143001</v>
      </c>
      <c r="D38" s="4" t="s">
        <v>7</v>
      </c>
      <c r="E38" s="4" t="s">
        <v>103</v>
      </c>
      <c r="F38" s="4">
        <v>15</v>
      </c>
      <c r="G38" s="4" t="str">
        <f>IF(F38=15,"Дипломант I степени",IF(F38=14,"Дипломант II степени",IF(F38=13,"Дипломант III степени","участник")))</f>
        <v>Дипломант I степени</v>
      </c>
    </row>
    <row r="39" spans="1:7" x14ac:dyDescent="0.25">
      <c r="A39" s="6" t="s">
        <v>58</v>
      </c>
      <c r="B39" s="4" t="s">
        <v>57</v>
      </c>
      <c r="C39" s="4">
        <v>143001</v>
      </c>
      <c r="D39" s="4" t="s">
        <v>9</v>
      </c>
      <c r="E39" s="4" t="s">
        <v>100</v>
      </c>
      <c r="F39" s="4">
        <v>15</v>
      </c>
      <c r="G39" s="4" t="str">
        <f>IF(F39=15,"Дипломант I степени",IF(F39=14,"Дипломант II степени",IF(F39=13,"Дипломант III степени","участник")))</f>
        <v>Дипломант I степени</v>
      </c>
    </row>
    <row r="40" spans="1:7" x14ac:dyDescent="0.25">
      <c r="A40" s="6" t="s">
        <v>59</v>
      </c>
      <c r="B40" s="4" t="s">
        <v>57</v>
      </c>
      <c r="C40" s="4">
        <v>143001</v>
      </c>
      <c r="D40" s="4" t="s">
        <v>6</v>
      </c>
      <c r="E40" s="4" t="s">
        <v>100</v>
      </c>
      <c r="F40" s="4">
        <v>15</v>
      </c>
      <c r="G40" s="4" t="str">
        <f>IF(F40=15,"Дипломант I степени",IF(F40=14,"Дипломант II степени",IF(F40=13,"Дипломант III степени","участник")))</f>
        <v>Дипломант I степени</v>
      </c>
    </row>
    <row r="41" spans="1:7" x14ac:dyDescent="0.25">
      <c r="A41" s="6" t="s">
        <v>63</v>
      </c>
      <c r="B41" s="4" t="s">
        <v>57</v>
      </c>
      <c r="C41" s="4">
        <v>143001</v>
      </c>
      <c r="D41" s="4" t="s">
        <v>5</v>
      </c>
      <c r="E41" s="4" t="s">
        <v>100</v>
      </c>
      <c r="F41" s="4">
        <v>15</v>
      </c>
      <c r="G41" s="4" t="str">
        <f>IF(F41=15,"Дипломант I степени",IF(F41=14,"Дипломант II степени",IF(F41=13,"Дипломант III степени","участник")))</f>
        <v>Дипломант I степени</v>
      </c>
    </row>
    <row r="42" spans="1:7" x14ac:dyDescent="0.25">
      <c r="A42" s="6" t="s">
        <v>62</v>
      </c>
      <c r="B42" s="4" t="s">
        <v>57</v>
      </c>
      <c r="C42" s="4">
        <v>143001</v>
      </c>
      <c r="D42" s="4" t="s">
        <v>5</v>
      </c>
      <c r="E42" s="4" t="s">
        <v>103</v>
      </c>
      <c r="F42" s="4">
        <v>15</v>
      </c>
      <c r="G42" s="4" t="str">
        <f>IF(F42=15,"Дипломант I степени",IF(F42=14,"Дипломант II степени",IF(F42=13,"Дипломант III степени","участник")))</f>
        <v>Дипломант I степени</v>
      </c>
    </row>
    <row r="43" spans="1:7" x14ac:dyDescent="0.25">
      <c r="A43" s="6" t="s">
        <v>89</v>
      </c>
      <c r="B43" s="4" t="s">
        <v>82</v>
      </c>
      <c r="C43" s="4">
        <v>660132</v>
      </c>
      <c r="D43" s="4" t="s">
        <v>9</v>
      </c>
      <c r="E43" s="4" t="s">
        <v>101</v>
      </c>
      <c r="F43" s="4">
        <v>15</v>
      </c>
      <c r="G43" s="4" t="str">
        <f>IF(F43=15,"Дипломант I степени",IF(F43=14,"Дипломант II степени",IF(F43=13,"Дипломант III степени","участник")))</f>
        <v>Дипломант I степени</v>
      </c>
    </row>
    <row r="44" spans="1:7" x14ac:dyDescent="0.25">
      <c r="A44" s="6" t="s">
        <v>83</v>
      </c>
      <c r="B44" s="4" t="s">
        <v>82</v>
      </c>
      <c r="C44" s="4">
        <v>660132</v>
      </c>
      <c r="D44" s="4" t="s">
        <v>6</v>
      </c>
      <c r="E44" s="4" t="s">
        <v>104</v>
      </c>
      <c r="F44" s="4">
        <v>15</v>
      </c>
      <c r="G44" s="4" t="str">
        <f>IF(F44=15,"Дипломант I степени",IF(F44=14,"Дипломант II степени",IF(F44=13,"Дипломант III степени","участник")))</f>
        <v>Дипломант I степени</v>
      </c>
    </row>
    <row r="45" spans="1:7" x14ac:dyDescent="0.25">
      <c r="A45" s="6" t="s">
        <v>91</v>
      </c>
      <c r="B45" s="4" t="s">
        <v>82</v>
      </c>
      <c r="C45" s="4">
        <v>660132</v>
      </c>
      <c r="D45" s="4" t="s">
        <v>10</v>
      </c>
      <c r="E45" s="4" t="s">
        <v>101</v>
      </c>
      <c r="F45" s="4">
        <v>15</v>
      </c>
      <c r="G45" s="4" t="str">
        <f>IF(F45=15,"Дипломант I степени",IF(F45=14,"Дипломант II степени",IF(F45=13,"Дипломант III степени","участник")))</f>
        <v>Дипломант I степени</v>
      </c>
    </row>
    <row r="46" spans="1:7" x14ac:dyDescent="0.25">
      <c r="A46" s="6" t="s">
        <v>95</v>
      </c>
      <c r="B46" s="4" t="s">
        <v>82</v>
      </c>
      <c r="C46" s="4">
        <v>660132</v>
      </c>
      <c r="D46" s="4" t="s">
        <v>8</v>
      </c>
      <c r="E46" s="4" t="s">
        <v>101</v>
      </c>
      <c r="F46" s="4">
        <v>15</v>
      </c>
      <c r="G46" s="4" t="str">
        <f>IF(F46=15,"Дипломант I степени",IF(F46=14,"Дипломант II степени",IF(F46=13,"Дипломант III степени","участник")))</f>
        <v>Дипломант I степени</v>
      </c>
    </row>
    <row r="47" spans="1:7" x14ac:dyDescent="0.25">
      <c r="A47" s="6" t="s">
        <v>84</v>
      </c>
      <c r="B47" s="4" t="s">
        <v>82</v>
      </c>
      <c r="C47" s="4">
        <v>660132</v>
      </c>
      <c r="D47" s="4" t="s">
        <v>5</v>
      </c>
      <c r="E47" s="4" t="s">
        <v>104</v>
      </c>
      <c r="F47" s="4">
        <v>15</v>
      </c>
      <c r="G47" s="4" t="str">
        <f>IF(F47=15,"Дипломант I степени",IF(F47=14,"Дипломант II степени",IF(F47=13,"Дипломант III степени","участник")))</f>
        <v>Дипломант I степени</v>
      </c>
    </row>
    <row r="48" spans="1:7" x14ac:dyDescent="0.25">
      <c r="A48" s="6" t="s">
        <v>41</v>
      </c>
      <c r="B48" s="4" t="s">
        <v>19</v>
      </c>
      <c r="C48" s="4">
        <v>140016</v>
      </c>
      <c r="D48" s="4" t="s">
        <v>6</v>
      </c>
      <c r="E48" s="4" t="s">
        <v>101</v>
      </c>
      <c r="F48" s="4">
        <v>15</v>
      </c>
      <c r="G48" s="4" t="str">
        <f>IF(F48=15,"Дипломант I степени",IF(F48=14,"Дипломант II степени",IF(F48=13,"Дипломант III степени","участник")))</f>
        <v>Дипломант I степени</v>
      </c>
    </row>
    <row r="49" spans="1:7" x14ac:dyDescent="0.25">
      <c r="A49" s="6" t="s">
        <v>67</v>
      </c>
      <c r="B49" s="4" t="s">
        <v>66</v>
      </c>
      <c r="C49" s="4">
        <v>140016</v>
      </c>
      <c r="D49" s="4" t="s">
        <v>10</v>
      </c>
      <c r="E49" s="4" t="s">
        <v>101</v>
      </c>
      <c r="F49" s="4">
        <v>15</v>
      </c>
      <c r="G49" s="4" t="str">
        <f>IF(F49=15,"Дипломант I степени",IF(F49=14,"Дипломант II степени",IF(F49=13,"Дипломант III степени","участник")))</f>
        <v>Дипломант I степени</v>
      </c>
    </row>
    <row r="50" spans="1:7" x14ac:dyDescent="0.25">
      <c r="A50" s="6" t="s">
        <v>68</v>
      </c>
      <c r="B50" s="4" t="s">
        <v>66</v>
      </c>
      <c r="C50" s="4">
        <v>140016</v>
      </c>
      <c r="D50" s="4" t="s">
        <v>8</v>
      </c>
      <c r="E50" s="4" t="s">
        <v>101</v>
      </c>
      <c r="F50" s="4">
        <v>15</v>
      </c>
      <c r="G50" s="4" t="str">
        <f>IF(F50=15,"Дипломант I степени",IF(F50=14,"Дипломант II степени",IF(F50=13,"Дипломант III степени","участник")))</f>
        <v>Дипломант I степени</v>
      </c>
    </row>
    <row r="51" spans="1:7" x14ac:dyDescent="0.25">
      <c r="A51" s="6" t="s">
        <v>107</v>
      </c>
      <c r="B51" s="4" t="s">
        <v>66</v>
      </c>
      <c r="C51" s="4">
        <v>140016</v>
      </c>
      <c r="D51" s="4" t="s">
        <v>8</v>
      </c>
      <c r="E51" s="4" t="s">
        <v>103</v>
      </c>
      <c r="F51" s="4">
        <v>15</v>
      </c>
      <c r="G51" s="4" t="str">
        <f>IF(F51=15,"Дипломант I степени",IF(F51=14,"Дипломант II степени",IF(F51=13,"Дипломант III степени","участник")))</f>
        <v>Дипломант I степени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2023-02-28T07:46:34Z</dcterms:modified>
</cp:coreProperties>
</file>